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t02\Desktop\"/>
    </mc:Choice>
  </mc:AlternateContent>
  <xr:revisionPtr revIDLastSave="0" documentId="8_{F046CB1B-6AEB-4B35-A7F7-5F2EF9C256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最新　家庭" sheetId="1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69" i="14" l="1"/>
  <c r="AS69" i="14"/>
  <c r="AO69" i="14"/>
  <c r="AK69" i="14"/>
  <c r="AG69" i="14"/>
  <c r="AC69" i="14"/>
  <c r="Y69" i="14"/>
  <c r="U69" i="14"/>
  <c r="Q69" i="14"/>
  <c r="M69" i="14"/>
  <c r="I69" i="14"/>
  <c r="AW67" i="14"/>
  <c r="AS67" i="14"/>
  <c r="AO67" i="14"/>
  <c r="AK67" i="14"/>
  <c r="AG67" i="14"/>
  <c r="AC67" i="14"/>
  <c r="Y67" i="14"/>
  <c r="U67" i="14"/>
  <c r="Q67" i="14"/>
  <c r="M67" i="14"/>
  <c r="I67" i="14"/>
  <c r="AW65" i="14"/>
  <c r="AS65" i="14"/>
  <c r="AO65" i="14"/>
  <c r="AK65" i="14"/>
  <c r="AG65" i="14"/>
  <c r="AC65" i="14"/>
  <c r="Y65" i="14"/>
  <c r="U65" i="14"/>
  <c r="Q65" i="14"/>
  <c r="M65" i="14"/>
  <c r="I65" i="14"/>
  <c r="I66" i="14" s="1"/>
  <c r="I68" i="14" l="1"/>
  <c r="M68" i="14" s="1"/>
  <c r="Q68" i="14" s="1"/>
  <c r="U68" i="14" s="1"/>
  <c r="Y68" i="14" s="1"/>
  <c r="AC68" i="14" s="1"/>
  <c r="AG68" i="14" s="1"/>
  <c r="AK68" i="14" s="1"/>
  <c r="AO68" i="14" s="1"/>
  <c r="AS68" i="14" s="1"/>
  <c r="AW68" i="14" s="1"/>
  <c r="I70" i="14"/>
  <c r="M70" i="14" s="1"/>
  <c r="Q70" i="14" s="1"/>
  <c r="U70" i="14" s="1"/>
  <c r="Y70" i="14" s="1"/>
  <c r="AC70" i="14" s="1"/>
  <c r="AG70" i="14" s="1"/>
  <c r="AK70" i="14" s="1"/>
  <c r="AO70" i="14" s="1"/>
  <c r="AS70" i="14" s="1"/>
  <c r="AW70" i="14" s="1"/>
  <c r="M66" i="14"/>
  <c r="Q66" i="14" s="1"/>
  <c r="U66" i="14" s="1"/>
  <c r="Y66" i="14" s="1"/>
  <c r="AC66" i="14" s="1"/>
  <c r="AG66" i="14" s="1"/>
  <c r="AK66" i="14" s="1"/>
  <c r="AO66" i="14" s="1"/>
  <c r="AS66" i="14" s="1"/>
  <c r="AW66" i="14" s="1"/>
</calcChain>
</file>

<file path=xl/sharedStrings.xml><?xml version="1.0" encoding="utf-8"?>
<sst xmlns="http://schemas.openxmlformats.org/spreadsheetml/2006/main" count="1155" uniqueCount="227">
  <si>
    <t>年　　間　　行　　事　　予　　定　　表</t>
    <rPh sb="0" eb="1">
      <t>トシ</t>
    </rPh>
    <rPh sb="3" eb="4">
      <t>カン</t>
    </rPh>
    <rPh sb="6" eb="7">
      <t>ギョウ</t>
    </rPh>
    <rPh sb="9" eb="10">
      <t>コト</t>
    </rPh>
    <rPh sb="12" eb="13">
      <t>ヨ</t>
    </rPh>
    <rPh sb="15" eb="16">
      <t>サダム</t>
    </rPh>
    <rPh sb="18" eb="19">
      <t>オモテ</t>
    </rPh>
    <phoneticPr fontId="1"/>
  </si>
  <si>
    <t>　</t>
    <phoneticPr fontId="1"/>
  </si>
  <si>
    <t xml:space="preserve">       山ノ内町立西小学校</t>
    <phoneticPr fontId="1"/>
  </si>
  <si>
    <t>５　　月</t>
    <rPh sb="3" eb="4">
      <t>ガツ</t>
    </rPh>
    <phoneticPr fontId="1"/>
  </si>
  <si>
    <t>６　　月</t>
    <rPh sb="3" eb="4">
      <t>ガツ</t>
    </rPh>
    <phoneticPr fontId="1"/>
  </si>
  <si>
    <t>７　　月</t>
    <rPh sb="3" eb="4">
      <t>ガツ</t>
    </rPh>
    <phoneticPr fontId="1"/>
  </si>
  <si>
    <t>８　　月</t>
    <rPh sb="3" eb="4">
      <t>ガツ</t>
    </rPh>
    <phoneticPr fontId="1"/>
  </si>
  <si>
    <t>９　　月</t>
    <rPh sb="3" eb="4">
      <t>ガツ</t>
    </rPh>
    <phoneticPr fontId="1"/>
  </si>
  <si>
    <t>１０　　月</t>
    <rPh sb="4" eb="5">
      <t>ガツ</t>
    </rPh>
    <phoneticPr fontId="1"/>
  </si>
  <si>
    <t>１１　　月</t>
    <rPh sb="4" eb="5">
      <t>ガツ</t>
    </rPh>
    <phoneticPr fontId="1"/>
  </si>
  <si>
    <t>１２　　月</t>
    <rPh sb="4" eb="5">
      <t>ガツ</t>
    </rPh>
    <phoneticPr fontId="1"/>
  </si>
  <si>
    <t>１　　月</t>
    <rPh sb="3" eb="4">
      <t>ガツ</t>
    </rPh>
    <phoneticPr fontId="1"/>
  </si>
  <si>
    <t>２　　月</t>
    <rPh sb="3" eb="4">
      <t>ガツ</t>
    </rPh>
    <phoneticPr fontId="1"/>
  </si>
  <si>
    <t>３　　月</t>
    <rPh sb="3" eb="4">
      <t>ガツ</t>
    </rPh>
    <phoneticPr fontId="1"/>
  </si>
  <si>
    <t xml:space="preserve"> </t>
    <phoneticPr fontId="1"/>
  </si>
  <si>
    <t>木</t>
    <rPh sb="0" eb="1">
      <t>モク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</si>
  <si>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</si>
  <si>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</si>
  <si>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○</t>
    <phoneticPr fontId="1"/>
  </si>
  <si>
    <t>日</t>
    <rPh sb="0" eb="1">
      <t>ニチ</t>
    </rPh>
    <phoneticPr fontId="1"/>
  </si>
  <si>
    <t>水</t>
    <rPh sb="0" eb="1">
      <t>ミズ</t>
    </rPh>
    <phoneticPr fontId="1"/>
  </si>
  <si>
    <t>金</t>
    <rPh sb="0" eb="1">
      <t>キン</t>
    </rPh>
    <phoneticPr fontId="1"/>
  </si>
  <si>
    <t>月</t>
    <rPh sb="0" eb="1">
      <t>ゲツ</t>
    </rPh>
    <phoneticPr fontId="1"/>
  </si>
  <si>
    <t>△</t>
    <phoneticPr fontId="1"/>
  </si>
  <si>
    <t>×</t>
    <phoneticPr fontId="1"/>
  </si>
  <si>
    <t>水</t>
    <rPh sb="0" eb="1">
      <t>スイ</t>
    </rPh>
    <phoneticPr fontId="1"/>
  </si>
  <si>
    <t>成人の日</t>
    <rPh sb="0" eb="2">
      <t>セイジン</t>
    </rPh>
    <rPh sb="3" eb="4">
      <t>ヒ</t>
    </rPh>
    <phoneticPr fontId="1"/>
  </si>
  <si>
    <t xml:space="preserve">卒業証書授与式
離任式 </t>
  </si>
  <si>
    <t>敬老の日</t>
    <rPh sb="0" eb="2">
      <t>ケイロウ</t>
    </rPh>
    <rPh sb="3" eb="4">
      <t>ヒ</t>
    </rPh>
    <phoneticPr fontId="1"/>
  </si>
  <si>
    <t>教育課程研究協議会</t>
    <rPh sb="0" eb="2">
      <t>キョウイク</t>
    </rPh>
    <rPh sb="2" eb="4">
      <t>カテイ</t>
    </rPh>
    <rPh sb="4" eb="6">
      <t>ケンキュウ</t>
    </rPh>
    <rPh sb="6" eb="9">
      <t>キョウギカイ</t>
    </rPh>
    <phoneticPr fontId="1"/>
  </si>
  <si>
    <t>春分の日</t>
    <rPh sb="0" eb="2">
      <t>シュンブン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</si>
  <si>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</si>
  <si>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地区子ども会</t>
    <rPh sb="0" eb="2">
      <t>チク</t>
    </rPh>
    <rPh sb="2" eb="3">
      <t>コ</t>
    </rPh>
    <rPh sb="5" eb="6">
      <t>カイ</t>
    </rPh>
    <phoneticPr fontId="1"/>
  </si>
  <si>
    <t>昭和の日</t>
    <rPh sb="0" eb="2">
      <t>ショウワ</t>
    </rPh>
    <rPh sb="3" eb="4">
      <t>ヒ</t>
    </rPh>
    <phoneticPr fontId="1"/>
  </si>
  <si>
    <t>運動会予備日</t>
    <rPh sb="0" eb="3">
      <t>ウンドウカイ</t>
    </rPh>
    <rPh sb="3" eb="6">
      <t>ヨビビ</t>
    </rPh>
    <phoneticPr fontId="1"/>
  </si>
  <si>
    <t>不審者対応訓練</t>
    <rPh sb="0" eb="3">
      <t>フシンシャ</t>
    </rPh>
    <rPh sb="3" eb="5">
      <t>タイオウ</t>
    </rPh>
    <rPh sb="5" eb="7">
      <t>クンレン</t>
    </rPh>
    <phoneticPr fontId="1"/>
  </si>
  <si>
    <t>登校日数</t>
    <rPh sb="0" eb="2">
      <t>トウコウ</t>
    </rPh>
    <rPh sb="2" eb="4">
      <t>ニッスウ</t>
    </rPh>
    <phoneticPr fontId="1"/>
  </si>
  <si>
    <t>登校日数累計</t>
    <rPh sb="0" eb="2">
      <t>トウコウ</t>
    </rPh>
    <rPh sb="2" eb="4">
      <t>ニッスウ</t>
    </rPh>
    <rPh sb="4" eb="6">
      <t>ルイケイ</t>
    </rPh>
    <phoneticPr fontId="1"/>
  </si>
  <si>
    <t>　</t>
  </si>
  <si>
    <t>給食日数</t>
    <rPh sb="0" eb="2">
      <t>キュウショク</t>
    </rPh>
    <rPh sb="2" eb="4">
      <t>ニッスウ</t>
    </rPh>
    <phoneticPr fontId="1"/>
  </si>
  <si>
    <t>給食日数累計</t>
    <rPh sb="0" eb="2">
      <t>キュウショク</t>
    </rPh>
    <rPh sb="2" eb="4">
      <t>ニッスウ</t>
    </rPh>
    <rPh sb="4" eb="6">
      <t>ルイケイ</t>
    </rPh>
    <phoneticPr fontId="1"/>
  </si>
  <si>
    <t>授業時数</t>
    <rPh sb="0" eb="2">
      <t>ジュギョウ</t>
    </rPh>
    <rPh sb="2" eb="4">
      <t>ジスウ</t>
    </rPh>
    <phoneticPr fontId="1"/>
  </si>
  <si>
    <t>授業時数累計</t>
    <rPh sb="0" eb="2">
      <t>ジュギョウ</t>
    </rPh>
    <rPh sb="2" eb="4">
      <t>ジスウ</t>
    </rPh>
    <rPh sb="4" eb="6">
      <t>ルイケイ</t>
    </rPh>
    <phoneticPr fontId="1"/>
  </si>
  <si>
    <t>各学年登校日数</t>
    <rPh sb="0" eb="3">
      <t>カクガクネン</t>
    </rPh>
    <rPh sb="3" eb="5">
      <t>トウコウ</t>
    </rPh>
    <rPh sb="5" eb="7">
      <t>ニッスウ</t>
    </rPh>
    <phoneticPr fontId="1"/>
  </si>
  <si>
    <t>１～４年　</t>
    <rPh sb="3" eb="4">
      <t>ネン</t>
    </rPh>
    <phoneticPr fontId="1"/>
  </si>
  <si>
    <t>5年</t>
    <rPh sb="1" eb="2">
      <t>ネン</t>
    </rPh>
    <phoneticPr fontId="1"/>
  </si>
  <si>
    <t>６年</t>
    <rPh sb="1" eb="2">
      <t>ネン</t>
    </rPh>
    <phoneticPr fontId="1"/>
  </si>
  <si>
    <t>授業時数（６年基準）</t>
    <rPh sb="0" eb="2">
      <t>ジュギョウ</t>
    </rPh>
    <rPh sb="2" eb="4">
      <t>ジスウ</t>
    </rPh>
    <rPh sb="6" eb="9">
      <t>ネンキジュン</t>
    </rPh>
    <phoneticPr fontId="1"/>
  </si>
  <si>
    <t>土</t>
  </si>
  <si>
    <t>月</t>
  </si>
  <si>
    <t>元旦</t>
    <rPh sb="0" eb="2">
      <t>ガンタン</t>
    </rPh>
    <phoneticPr fontId="1"/>
  </si>
  <si>
    <t>日</t>
  </si>
  <si>
    <t>火</t>
  </si>
  <si>
    <t>土</t>
    <phoneticPr fontId="1"/>
  </si>
  <si>
    <t>水</t>
  </si>
  <si>
    <t>憲法記念日</t>
  </si>
  <si>
    <t>金</t>
  </si>
  <si>
    <t>日</t>
    <phoneticPr fontId="1"/>
  </si>
  <si>
    <t>木</t>
  </si>
  <si>
    <t>みどりの日</t>
  </si>
  <si>
    <t>○</t>
  </si>
  <si>
    <t>こどもの日</t>
  </si>
  <si>
    <t>×</t>
  </si>
  <si>
    <t xml:space="preserve">
</t>
    <phoneticPr fontId="1"/>
  </si>
  <si>
    <t>△</t>
  </si>
  <si>
    <t>年末年始休業（～9日）</t>
    <phoneticPr fontId="1"/>
  </si>
  <si>
    <t>水</t>
    <phoneticPr fontId="1"/>
  </si>
  <si>
    <t>月</t>
    <phoneticPr fontId="1"/>
  </si>
  <si>
    <t>振替休日</t>
    <rPh sb="0" eb="4">
      <t>フリカエキュウジツ</t>
    </rPh>
    <phoneticPr fontId="1"/>
  </si>
  <si>
    <t>　海の日</t>
  </si>
  <si>
    <t>参観日①　
学級懇談会・PTA総会　</t>
    <phoneticPr fontId="1"/>
  </si>
  <si>
    <t>長野県道徳学会山ノ内大会（西小）</t>
    <rPh sb="0" eb="7">
      <t>ナガノケンドウトクガッカイ</t>
    </rPh>
    <rPh sb="7" eb="8">
      <t>ヤマ</t>
    </rPh>
    <rPh sb="10" eb="12">
      <t>タイカイ</t>
    </rPh>
    <rPh sb="13" eb="14">
      <t>ニシ</t>
    </rPh>
    <rPh sb="14" eb="15">
      <t>ショウ</t>
    </rPh>
    <phoneticPr fontId="1"/>
  </si>
  <si>
    <t>中学文化祭１日目
白樺祭</t>
  </si>
  <si>
    <t>中学文化祭２日目
白樺祭</t>
  </si>
  <si>
    <t>山の日</t>
    <rPh sb="0" eb="1">
      <t>ヤマ</t>
    </rPh>
    <rPh sb="2" eb="3">
      <t>ヒ</t>
    </rPh>
    <phoneticPr fontId="1"/>
  </si>
  <si>
    <t>勤労感謝の日</t>
    <rPh sb="0" eb="4">
      <t>キンロウカンシャ</t>
    </rPh>
    <rPh sb="5" eb="6">
      <t>ヒ</t>
    </rPh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</si>
  <si>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</si>
  <si>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</si>
  <si>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 xml:space="preserve">町学校人権・同和教育
</t>
    <rPh sb="0" eb="1">
      <t>マチ</t>
    </rPh>
    <rPh sb="1" eb="5">
      <t>ガッコウジンケン</t>
    </rPh>
    <rPh sb="6" eb="8">
      <t>ドウワ</t>
    </rPh>
    <rPh sb="8" eb="10">
      <t>キョウイク</t>
    </rPh>
    <phoneticPr fontId="1"/>
  </si>
  <si>
    <t>５年　高原学習①</t>
    <rPh sb="1" eb="2">
      <t>ネン</t>
    </rPh>
    <rPh sb="3" eb="7">
      <t>コウゲンガクシュウ</t>
    </rPh>
    <phoneticPr fontId="1"/>
  </si>
  <si>
    <t>５年　高原学習②</t>
    <phoneticPr fontId="1"/>
  </si>
  <si>
    <t xml:space="preserve">安全点検の日
</t>
    <phoneticPr fontId="1"/>
  </si>
  <si>
    <t>木</t>
    <phoneticPr fontId="1"/>
  </si>
  <si>
    <t>クラブ打合せ</t>
    <rPh sb="3" eb="5">
      <t>ウチアワ</t>
    </rPh>
    <phoneticPr fontId="1"/>
  </si>
  <si>
    <t>児童会引継ぎ会
学校運営委員会③</t>
    <rPh sb="0" eb="5">
      <t>ジドウカイヒキツ</t>
    </rPh>
    <rPh sb="6" eb="7">
      <t>カイ</t>
    </rPh>
    <phoneticPr fontId="1"/>
  </si>
  <si>
    <t>児童会選挙
ESDコンソーシアム</t>
    <rPh sb="0" eb="3">
      <t>ジドウカイ</t>
    </rPh>
    <rPh sb="3" eb="5">
      <t>センキョ</t>
    </rPh>
    <phoneticPr fontId="1"/>
  </si>
  <si>
    <t>建国記念日</t>
    <rPh sb="0" eb="5">
      <t>ケンコクキネンビ</t>
    </rPh>
    <phoneticPr fontId="1"/>
  </si>
  <si>
    <t>マラソン週間（～１７日）</t>
    <rPh sb="4" eb="6">
      <t>シュウカン</t>
    </rPh>
    <rPh sb="10" eb="11">
      <t>ニチ</t>
    </rPh>
    <phoneticPr fontId="1"/>
  </si>
  <si>
    <t>校内駅伝大会</t>
    <rPh sb="0" eb="2">
      <t>コウナイ</t>
    </rPh>
    <rPh sb="2" eb="6">
      <t>エキデンタイカイ</t>
    </rPh>
    <phoneticPr fontId="1"/>
  </si>
  <si>
    <t>全校みどりの少年団</t>
    <rPh sb="0" eb="2">
      <t>ゼンコウ</t>
    </rPh>
    <rPh sb="6" eb="9">
      <t>ショウネンダン</t>
    </rPh>
    <phoneticPr fontId="1"/>
  </si>
  <si>
    <t>血液検査</t>
    <rPh sb="0" eb="2">
      <t>ケツエキ</t>
    </rPh>
    <rPh sb="2" eb="4">
      <t>ケンサ</t>
    </rPh>
    <phoneticPr fontId="1"/>
  </si>
  <si>
    <t xml:space="preserve">秋のみどりの少年団活動
</t>
    <rPh sb="0" eb="1">
      <t>アキ</t>
    </rPh>
    <rPh sb="6" eb="9">
      <t>ショウネンダン</t>
    </rPh>
    <rPh sb="9" eb="11">
      <t>カツドウ</t>
    </rPh>
    <phoneticPr fontId="1"/>
  </si>
  <si>
    <t>天皇誕生日</t>
    <rPh sb="0" eb="5">
      <t>テンノウタンジョウビ</t>
    </rPh>
    <phoneticPr fontId="1"/>
  </si>
  <si>
    <t xml:space="preserve">安全点検の日
児童会祭り
</t>
    <rPh sb="7" eb="11">
      <t>ジドウカイマツ</t>
    </rPh>
    <phoneticPr fontId="1"/>
  </si>
  <si>
    <t>年度始め休み（～５日）</t>
    <phoneticPr fontId="1"/>
  </si>
  <si>
    <t>音楽会ステージ作成</t>
    <phoneticPr fontId="1"/>
  </si>
  <si>
    <t>校内人権研修会</t>
    <rPh sb="0" eb="2">
      <t>コウナイ</t>
    </rPh>
    <rPh sb="2" eb="4">
      <t>ジンケン</t>
    </rPh>
    <rPh sb="4" eb="7">
      <t>ケンシュウカイ</t>
    </rPh>
    <phoneticPr fontId="1"/>
  </si>
  <si>
    <t>Ｐ環境整備作業</t>
    <rPh sb="1" eb="3">
      <t>カンキョウ</t>
    </rPh>
    <rPh sb="3" eb="5">
      <t>セイビ</t>
    </rPh>
    <rPh sb="5" eb="7">
      <t>サギョウ</t>
    </rPh>
    <phoneticPr fontId="1"/>
  </si>
  <si>
    <t>ＰＴＡ役員決め</t>
    <rPh sb="3" eb="5">
      <t>ヤクイン</t>
    </rPh>
    <rPh sb="5" eb="6">
      <t>キ</t>
    </rPh>
    <phoneticPr fontId="1"/>
  </si>
  <si>
    <t>ＰＴＡ理事会⑤</t>
    <rPh sb="3" eb="6">
      <t>リジカイ</t>
    </rPh>
    <phoneticPr fontId="1"/>
  </si>
  <si>
    <t>来入児保護者会②</t>
    <rPh sb="0" eb="1">
      <t>ライ</t>
    </rPh>
    <rPh sb="1" eb="2">
      <t>ニュウ</t>
    </rPh>
    <rPh sb="2" eb="3">
      <t>コ</t>
    </rPh>
    <rPh sb="3" eb="5">
      <t>ホゴ</t>
    </rPh>
    <rPh sb="5" eb="6">
      <t>シャ</t>
    </rPh>
    <rPh sb="6" eb="7">
      <t>カイ</t>
    </rPh>
    <phoneticPr fontId="1"/>
  </si>
  <si>
    <t>安全点検の日
アルペンスキー教室</t>
    <phoneticPr fontId="1"/>
  </si>
  <si>
    <t>発育測定：高</t>
    <rPh sb="0" eb="4">
      <t>ハツイクソクテイ</t>
    </rPh>
    <rPh sb="5" eb="6">
      <t>コウ</t>
    </rPh>
    <phoneticPr fontId="1"/>
  </si>
  <si>
    <t>発育測定：低</t>
    <rPh sb="0" eb="4">
      <t>ハツイクソクテイ</t>
    </rPh>
    <rPh sb="5" eb="6">
      <t>テイ</t>
    </rPh>
    <phoneticPr fontId="1"/>
  </si>
  <si>
    <t>音楽会前日準備　　　　　　検尿</t>
    <rPh sb="0" eb="3">
      <t>オンガクカイ</t>
    </rPh>
    <rPh sb="3" eb="5">
      <t>ゼンジツ</t>
    </rPh>
    <rPh sb="5" eb="7">
      <t>ジュンビ</t>
    </rPh>
    <rPh sb="13" eb="15">
      <t>ケンニョウ</t>
    </rPh>
    <phoneticPr fontId="1"/>
  </si>
  <si>
    <t xml:space="preserve">
２年　電車遠足</t>
    <rPh sb="2" eb="3">
      <t>ネン</t>
    </rPh>
    <rPh sb="4" eb="6">
      <t>デンシャ</t>
    </rPh>
    <rPh sb="6" eb="8">
      <t>エンソク</t>
    </rPh>
    <phoneticPr fontId="1"/>
  </si>
  <si>
    <t xml:space="preserve">低学年参観日⑤
</t>
    <rPh sb="0" eb="1">
      <t>テイ</t>
    </rPh>
    <phoneticPr fontId="1"/>
  </si>
  <si>
    <t>　中高教育研究集会</t>
    <rPh sb="1" eb="3">
      <t>チュウコウ</t>
    </rPh>
    <rPh sb="3" eb="5">
      <t>キョウイク</t>
    </rPh>
    <rPh sb="5" eb="7">
      <t>ケンキュウ</t>
    </rPh>
    <rPh sb="7" eb="9">
      <t>シュウカイ</t>
    </rPh>
    <phoneticPr fontId="1"/>
  </si>
  <si>
    <t xml:space="preserve">来入児発達検査
第1回来入児保護者会
</t>
    <phoneticPr fontId="1"/>
  </si>
  <si>
    <t>　ABMORI</t>
    <phoneticPr fontId="1"/>
  </si>
  <si>
    <t xml:space="preserve">
集団下校訓練
PTA合同部会
</t>
    <rPh sb="1" eb="7">
      <t>シュウダンゲコウクンレン</t>
    </rPh>
    <rPh sb="11" eb="13">
      <t>ゴウドウ</t>
    </rPh>
    <rPh sb="13" eb="15">
      <t>ブカイ</t>
    </rPh>
    <phoneticPr fontId="1"/>
  </si>
  <si>
    <t>県立中入試</t>
    <rPh sb="0" eb="2">
      <t>ケンリツ</t>
    </rPh>
    <rPh sb="2" eb="3">
      <t>チュウ</t>
    </rPh>
    <rPh sb="3" eb="5">
      <t>ニュウシ</t>
    </rPh>
    <phoneticPr fontId="1"/>
  </si>
  <si>
    <t>ESD研修会</t>
    <rPh sb="3" eb="6">
      <t>ケンシュウカイ</t>
    </rPh>
    <phoneticPr fontId="1"/>
  </si>
  <si>
    <t>県P連総会</t>
    <rPh sb="0" eb="1">
      <t>ケン</t>
    </rPh>
    <rPh sb="2" eb="3">
      <t>レン</t>
    </rPh>
    <rPh sb="3" eb="5">
      <t>ソウカイ</t>
    </rPh>
    <phoneticPr fontId="1"/>
  </si>
  <si>
    <t xml:space="preserve">５年　計画休業
</t>
    <rPh sb="1" eb="2">
      <t>ネン</t>
    </rPh>
    <rPh sb="3" eb="5">
      <t>ケイカク</t>
    </rPh>
    <rPh sb="5" eb="7">
      <t>キュウギョウ</t>
    </rPh>
    <phoneticPr fontId="1"/>
  </si>
  <si>
    <t xml:space="preserve">安全点検の日　
</t>
    <phoneticPr fontId="1"/>
  </si>
  <si>
    <t>４   月</t>
    <rPh sb="4" eb="5">
      <t>ガツ</t>
    </rPh>
    <phoneticPr fontId="1"/>
  </si>
  <si>
    <t>家　庭　用</t>
    <rPh sb="0" eb="1">
      <t>ウチ</t>
    </rPh>
    <rPh sb="2" eb="3">
      <t>ニワ</t>
    </rPh>
    <rPh sb="4" eb="5">
      <t>ヨウ</t>
    </rPh>
    <phoneticPr fontId="1"/>
  </si>
  <si>
    <t xml:space="preserve"> 令和5年(2023年）度</t>
    <rPh sb="1" eb="2">
      <t>ワ</t>
    </rPh>
    <rPh sb="3" eb="4">
      <t>ネン</t>
    </rPh>
    <phoneticPr fontId="1"/>
  </si>
  <si>
    <r>
      <t xml:space="preserve">
</t>
    </r>
    <r>
      <rPr>
        <sz val="12"/>
        <color theme="1"/>
        <rFont val="ＭＳ Ｐゴシック"/>
        <family val="3"/>
        <charset val="128"/>
      </rPr>
      <t>運動会</t>
    </r>
    <rPh sb="1" eb="3">
      <t>ウンドウ</t>
    </rPh>
    <phoneticPr fontId="1"/>
  </si>
  <si>
    <t>発育測定：高
　　　　　　　</t>
    <rPh sb="0" eb="2">
      <t>ハツイク</t>
    </rPh>
    <rPh sb="2" eb="4">
      <t>ソクテイ</t>
    </rPh>
    <rPh sb="5" eb="6">
      <t>コウ</t>
    </rPh>
    <phoneticPr fontId="1"/>
  </si>
  <si>
    <r>
      <rPr>
        <sz val="12"/>
        <rFont val="ＭＳ Ｐゴシック"/>
        <family val="3"/>
        <charset val="128"/>
      </rPr>
      <t xml:space="preserve">避難訓練①　
</t>
    </r>
    <r>
      <rPr>
        <sz val="12"/>
        <color theme="1"/>
        <rFont val="ＭＳ Ｐゴシック"/>
        <family val="3"/>
        <charset val="128"/>
      </rPr>
      <t xml:space="preserve">聴力検査：高
 児① </t>
    </r>
    <r>
      <rPr>
        <sz val="12"/>
        <color rgb="FFFF0000"/>
        <rFont val="ＭＳ Ｐゴシック"/>
        <family val="3"/>
        <charset val="128"/>
      </rPr>
      <t xml:space="preserve">
</t>
    </r>
    <phoneticPr fontId="1"/>
  </si>
  <si>
    <t>聴力検査：低</t>
    <rPh sb="0" eb="4">
      <t>チョウリョクケンサ</t>
    </rPh>
    <rPh sb="5" eb="6">
      <t>テイ</t>
    </rPh>
    <phoneticPr fontId="1"/>
  </si>
  <si>
    <t>ＰＴＡ理事会①　　　　　　　視力検査：高</t>
    <rPh sb="3" eb="6">
      <t>リジカイ</t>
    </rPh>
    <rPh sb="14" eb="18">
      <t>シリョクケンサ</t>
    </rPh>
    <rPh sb="19" eb="20">
      <t>コウ</t>
    </rPh>
    <phoneticPr fontId="1"/>
  </si>
  <si>
    <t xml:space="preserve">全国学調　　　　　　　　　　視力検査：低
</t>
    <rPh sb="0" eb="2">
      <t>ゼンコク</t>
    </rPh>
    <rPh sb="2" eb="4">
      <t>ガクチョウ</t>
    </rPh>
    <rPh sb="14" eb="16">
      <t>シリョク</t>
    </rPh>
    <rPh sb="16" eb="18">
      <t>ケンサ</t>
    </rPh>
    <rPh sb="19" eb="20">
      <t>テイ</t>
    </rPh>
    <phoneticPr fontId="1"/>
  </si>
  <si>
    <t xml:space="preserve">職員研修（北部）
</t>
    <rPh sb="0" eb="4">
      <t>ショクインケンシュウ</t>
    </rPh>
    <rPh sb="5" eb="7">
      <t>ホクブ</t>
    </rPh>
    <phoneticPr fontId="1"/>
  </si>
  <si>
    <r>
      <t xml:space="preserve">
</t>
    </r>
    <r>
      <rPr>
        <sz val="12"/>
        <color theme="1"/>
        <rFont val="ＭＳ Ｐゴシック"/>
        <family val="3"/>
        <charset val="128"/>
      </rPr>
      <t>食育指導（1.3年）</t>
    </r>
    <rPh sb="1" eb="3">
      <t>ショクイク</t>
    </rPh>
    <rPh sb="3" eb="5">
      <t>シドウ</t>
    </rPh>
    <rPh sb="9" eb="10">
      <t>ネン</t>
    </rPh>
    <phoneticPr fontId="1"/>
  </si>
  <si>
    <t xml:space="preserve">児②　
</t>
    <rPh sb="0" eb="1">
      <t>ジ</t>
    </rPh>
    <phoneticPr fontId="1"/>
  </si>
  <si>
    <r>
      <rPr>
        <sz val="12"/>
        <rFont val="ＭＳ Ｐゴシック"/>
        <family val="3"/>
        <charset val="128"/>
      </rPr>
      <t>児係①　　　</t>
    </r>
    <r>
      <rPr>
        <sz val="12"/>
        <color rgb="FFFF0000"/>
        <rFont val="ＭＳ Ｐゴシック"/>
        <family val="3"/>
        <charset val="128"/>
      </rPr>
      <t>　　　　　　　　　</t>
    </r>
    <r>
      <rPr>
        <sz val="12"/>
        <color theme="1"/>
        <rFont val="ＭＳ Ｐゴシック"/>
        <family val="3"/>
        <charset val="128"/>
      </rPr>
      <t xml:space="preserve">耳鼻科検診
</t>
    </r>
    <rPh sb="0" eb="2">
      <t>ジカカリ</t>
    </rPh>
    <rPh sb="15" eb="18">
      <t>ジビカ</t>
    </rPh>
    <rPh sb="18" eb="20">
      <t>ケンシン</t>
    </rPh>
    <phoneticPr fontId="1"/>
  </si>
  <si>
    <r>
      <rPr>
        <sz val="12"/>
        <rFont val="ＭＳ Ｐゴシック"/>
        <family val="3"/>
        <charset val="128"/>
      </rPr>
      <t>Q-U検査　　</t>
    </r>
    <r>
      <rPr>
        <sz val="12"/>
        <color rgb="FFFF0000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 xml:space="preserve">P環境整備作業　
ＰTA理事会②
</t>
    </r>
    <rPh sb="9" eb="15">
      <t>カンキョウセイビサギョウ</t>
    </rPh>
    <rPh sb="20" eb="21">
      <t>リ</t>
    </rPh>
    <rPh sb="21" eb="22">
      <t>ジ</t>
    </rPh>
    <rPh sb="22" eb="23">
      <t>カイ</t>
    </rPh>
    <phoneticPr fontId="1"/>
  </si>
  <si>
    <r>
      <rPr>
        <sz val="12"/>
        <color theme="1"/>
        <rFont val="ＭＳ Ｐゴシック"/>
        <family val="3"/>
        <charset val="128"/>
      </rPr>
      <t>児係②</t>
    </r>
    <r>
      <rPr>
        <sz val="12"/>
        <color rgb="FFFF0000"/>
        <rFont val="ＭＳ Ｐゴシック"/>
        <family val="3"/>
        <charset val="128"/>
      </rPr>
      <t xml:space="preserve">
</t>
    </r>
    <rPh sb="0" eb="2">
      <t>ジカカリ</t>
    </rPh>
    <phoneticPr fontId="1"/>
  </si>
  <si>
    <t xml:space="preserve">安全点検の日
児③　歯科検診：高
</t>
    <rPh sb="7" eb="8">
      <t>ジ</t>
    </rPh>
    <rPh sb="10" eb="14">
      <t>シカケンシン</t>
    </rPh>
    <rPh sb="15" eb="16">
      <t>コウ</t>
    </rPh>
    <phoneticPr fontId="1"/>
  </si>
  <si>
    <t xml:space="preserve">
眼科検診</t>
    <rPh sb="1" eb="5">
      <t>ガンカケンシン</t>
    </rPh>
    <phoneticPr fontId="1"/>
  </si>
  <si>
    <t xml:space="preserve">体力テスト
</t>
    <rPh sb="0" eb="2">
      <t>タイリョク</t>
    </rPh>
    <phoneticPr fontId="1"/>
  </si>
  <si>
    <r>
      <t xml:space="preserve">
歯科検診：低
</t>
    </r>
    <r>
      <rPr>
        <sz val="12"/>
        <color theme="0"/>
        <rFont val="ＭＳ Ｐゴシック"/>
        <family val="3"/>
        <charset val="128"/>
      </rPr>
      <t>新任教頭研Ⅱ　</t>
    </r>
    <rPh sb="1" eb="5">
      <t>シカケンシン</t>
    </rPh>
    <rPh sb="6" eb="7">
      <t>テイ</t>
    </rPh>
    <phoneticPr fontId="1"/>
  </si>
  <si>
    <r>
      <rPr>
        <sz val="12"/>
        <rFont val="ＭＳ Ｐゴシック"/>
        <family val="3"/>
        <charset val="128"/>
      </rPr>
      <t>プール開き</t>
    </r>
    <r>
      <rPr>
        <sz val="12"/>
        <color rgb="FFFF0000"/>
        <rFont val="ＭＳ Ｐゴシック"/>
        <family val="3"/>
        <charset val="128"/>
      </rPr>
      <t xml:space="preserve">
</t>
    </r>
    <rPh sb="3" eb="4">
      <t>ヒラ</t>
    </rPh>
    <phoneticPr fontId="1"/>
  </si>
  <si>
    <t xml:space="preserve">４年　高社山登山
</t>
    <rPh sb="1" eb="2">
      <t>ネン</t>
    </rPh>
    <rPh sb="3" eb="5">
      <t>コウシャ</t>
    </rPh>
    <rPh sb="5" eb="6">
      <t>サン</t>
    </rPh>
    <rPh sb="6" eb="8">
      <t>トザン</t>
    </rPh>
    <phoneticPr fontId="1"/>
  </si>
  <si>
    <t>町特支交流会</t>
    <phoneticPr fontId="1"/>
  </si>
  <si>
    <t xml:space="preserve">体重測定：高
</t>
    <rPh sb="0" eb="4">
      <t>タイジュウソクテイ</t>
    </rPh>
    <rPh sb="5" eb="6">
      <t>コウ</t>
    </rPh>
    <phoneticPr fontId="1"/>
  </si>
  <si>
    <t xml:space="preserve">体重測定：低
</t>
    <phoneticPr fontId="1"/>
  </si>
  <si>
    <t>保護者懇談会１日目</t>
    <rPh sb="0" eb="6">
      <t>ホゴシャコンダンカイ</t>
    </rPh>
    <rPh sb="7" eb="9">
      <t>ニチメ</t>
    </rPh>
    <phoneticPr fontId="1"/>
  </si>
  <si>
    <t xml:space="preserve">児⑤
</t>
    <rPh sb="0" eb="1">
      <t>ジ</t>
    </rPh>
    <phoneticPr fontId="1"/>
  </si>
  <si>
    <t xml:space="preserve">クラブ①
</t>
    <phoneticPr fontId="1"/>
  </si>
  <si>
    <t xml:space="preserve">児⑥
避難訓練③
</t>
    <rPh sb="0" eb="1">
      <t>ジ</t>
    </rPh>
    <phoneticPr fontId="1"/>
  </si>
  <si>
    <t xml:space="preserve">
４年剣沢ダム見学</t>
    <rPh sb="2" eb="3">
      <t>ネン</t>
    </rPh>
    <rPh sb="3" eb="4">
      <t>ケン</t>
    </rPh>
    <rPh sb="4" eb="5">
      <t>サワ</t>
    </rPh>
    <rPh sb="7" eb="9">
      <t>ケンガク</t>
    </rPh>
    <phoneticPr fontId="1"/>
  </si>
  <si>
    <t xml:space="preserve">クラブ②
</t>
    <phoneticPr fontId="1"/>
  </si>
  <si>
    <t xml:space="preserve">クラブ③
</t>
    <phoneticPr fontId="1"/>
  </si>
  <si>
    <t xml:space="preserve">読書旬間（～２７日）　　視力検査：高
</t>
    <rPh sb="0" eb="2">
      <t>ドクショ</t>
    </rPh>
    <rPh sb="2" eb="4">
      <t>ジュンカン</t>
    </rPh>
    <rPh sb="8" eb="9">
      <t>ニチ</t>
    </rPh>
    <rPh sb="12" eb="16">
      <t>シリョクケンサ</t>
    </rPh>
    <rPh sb="17" eb="18">
      <t>コウ</t>
    </rPh>
    <phoneticPr fontId="1"/>
  </si>
  <si>
    <t>音楽会　　
Ｐ役員選出説明会
児⑦　　検尿（予備日）</t>
    <rPh sb="0" eb="3">
      <t>オンガクカイ</t>
    </rPh>
    <rPh sb="7" eb="9">
      <t>ヤクイン</t>
    </rPh>
    <rPh sb="9" eb="11">
      <t>センシュツ</t>
    </rPh>
    <rPh sb="11" eb="14">
      <t>セツメイカイ</t>
    </rPh>
    <rPh sb="15" eb="16">
      <t>ジ</t>
    </rPh>
    <phoneticPr fontId="1"/>
  </si>
  <si>
    <t>血液検査</t>
    <rPh sb="0" eb="2">
      <t>ケツエキ</t>
    </rPh>
    <rPh sb="1" eb="3">
      <t>ケンサ</t>
    </rPh>
    <phoneticPr fontId="1"/>
  </si>
  <si>
    <t xml:space="preserve">授業参観日④
学校保健委員会
</t>
    <rPh sb="0" eb="4">
      <t>ジュギョウサンカン</t>
    </rPh>
    <rPh sb="4" eb="5">
      <t>ビ</t>
    </rPh>
    <rPh sb="7" eb="14">
      <t>ガッコウホケンイインカイ</t>
    </rPh>
    <phoneticPr fontId="1"/>
  </si>
  <si>
    <t xml:space="preserve">山ノ内ESD交流会
</t>
    <rPh sb="0" eb="1">
      <t>ヤマ</t>
    </rPh>
    <rPh sb="2" eb="3">
      <t>ウチ</t>
    </rPh>
    <rPh sb="6" eb="9">
      <t>コウリュウカイ</t>
    </rPh>
    <phoneticPr fontId="1"/>
  </si>
  <si>
    <t xml:space="preserve">クラブ④
</t>
    <phoneticPr fontId="1"/>
  </si>
  <si>
    <t>体重測定：高</t>
    <rPh sb="0" eb="1">
      <t>ジュウ</t>
    </rPh>
    <rPh sb="1" eb="3">
      <t>ソクテイ</t>
    </rPh>
    <rPh sb="4" eb="5">
      <t>コウ</t>
    </rPh>
    <phoneticPr fontId="1"/>
  </si>
  <si>
    <t xml:space="preserve">体重測定：低
</t>
    <rPh sb="0" eb="4">
      <t>タイジュウソクテイ</t>
    </rPh>
    <rPh sb="5" eb="6">
      <t>テイ</t>
    </rPh>
    <phoneticPr fontId="1"/>
  </si>
  <si>
    <t xml:space="preserve">クロススキー教室３．４年
</t>
    <rPh sb="6" eb="8">
      <t>キョウシツ</t>
    </rPh>
    <rPh sb="11" eb="12">
      <t>ネン</t>
    </rPh>
    <phoneticPr fontId="1"/>
  </si>
  <si>
    <t>中学校説明会
SNS教室（５・６年生）</t>
    <rPh sb="0" eb="3">
      <t>チュウガッコウ</t>
    </rPh>
    <rPh sb="3" eb="6">
      <t>セツメイカイ</t>
    </rPh>
    <rPh sb="10" eb="12">
      <t>キョウシツ</t>
    </rPh>
    <rPh sb="16" eb="18">
      <t>ネンセイ</t>
    </rPh>
    <phoneticPr fontId="1"/>
  </si>
  <si>
    <t xml:space="preserve">児童総会②
</t>
    <rPh sb="0" eb="4">
      <t>ジドウソウカイ</t>
    </rPh>
    <phoneticPr fontId="1"/>
  </si>
  <si>
    <t xml:space="preserve">来入児体験入学
</t>
    <phoneticPr fontId="1"/>
  </si>
  <si>
    <t>高学年参観日⑤
ＰTA合同部会②</t>
    <phoneticPr fontId="1"/>
  </si>
  <si>
    <t xml:space="preserve">準備児童会
</t>
    <rPh sb="0" eb="5">
      <t>ジュンビジドウカイ</t>
    </rPh>
    <phoneticPr fontId="1"/>
  </si>
  <si>
    <t xml:space="preserve">年度末休み（～31日）
</t>
    <rPh sb="9" eb="10">
      <t>ニチ</t>
    </rPh>
    <phoneticPr fontId="1"/>
  </si>
  <si>
    <t xml:space="preserve">発育測定：低
</t>
    <rPh sb="0" eb="4">
      <t>ハツイクソクテイ</t>
    </rPh>
    <rPh sb="5" eb="6">
      <t>テイ</t>
    </rPh>
    <phoneticPr fontId="1"/>
  </si>
  <si>
    <t xml:space="preserve">評価週間（～１１日）
</t>
    <rPh sb="8" eb="9">
      <t>ニチ</t>
    </rPh>
    <phoneticPr fontId="1"/>
  </si>
  <si>
    <t>検尿（予備日）</t>
    <rPh sb="0" eb="2">
      <t>ケンニョウ</t>
    </rPh>
    <rPh sb="3" eb="6">
      <t>ヨビビ</t>
    </rPh>
    <phoneticPr fontId="1"/>
  </si>
  <si>
    <t>発育測定：高
街頭指導（～３１日）</t>
    <rPh sb="0" eb="4">
      <t>ハツイクソクテイ</t>
    </rPh>
    <rPh sb="5" eb="6">
      <t>コウ</t>
    </rPh>
    <rPh sb="7" eb="11">
      <t>ガイトウシドウ</t>
    </rPh>
    <rPh sb="15" eb="16">
      <t>ニチ</t>
    </rPh>
    <phoneticPr fontId="1"/>
  </si>
  <si>
    <t>地区子ども会</t>
    <rPh sb="0" eb="3">
      <t>チクコ</t>
    </rPh>
    <rPh sb="5" eb="6">
      <t>カイ</t>
    </rPh>
    <phoneticPr fontId="1"/>
  </si>
  <si>
    <t>音楽会特別時間割
（～１１日）</t>
    <rPh sb="3" eb="8">
      <t>トクベツジカンワリ</t>
    </rPh>
    <rPh sb="13" eb="14">
      <t>ニチ</t>
    </rPh>
    <phoneticPr fontId="1"/>
  </si>
  <si>
    <t xml:space="preserve">家庭位置確認①
</t>
  </si>
  <si>
    <t>家庭位置確認③
１年生を迎える会</t>
    <rPh sb="9" eb="11">
      <t>ネンセイ</t>
    </rPh>
    <rPh sb="12" eb="13">
      <t>ムカ</t>
    </rPh>
    <rPh sb="15" eb="16">
      <t>カイ</t>
    </rPh>
    <phoneticPr fontId="1"/>
  </si>
  <si>
    <t xml:space="preserve">２学期終業式
</t>
    <rPh sb="1" eb="3">
      <t>ガッキ</t>
    </rPh>
    <rPh sb="3" eb="6">
      <t>シュウギョウシキ</t>
    </rPh>
    <phoneticPr fontId="1"/>
  </si>
  <si>
    <t>１学期終業式</t>
    <phoneticPr fontId="1"/>
  </si>
  <si>
    <t xml:space="preserve">１学期始業式・入学式　
</t>
    <rPh sb="1" eb="3">
      <t>ガッキ</t>
    </rPh>
    <rPh sb="3" eb="6">
      <t>シギョウシキ</t>
    </rPh>
    <phoneticPr fontId="1"/>
  </si>
  <si>
    <r>
      <rPr>
        <sz val="12"/>
        <color theme="1"/>
        <rFont val="ＭＳ Ｐゴシック"/>
        <family val="3"/>
        <charset val="128"/>
      </rPr>
      <t>検尿　　</t>
    </r>
    <r>
      <rPr>
        <sz val="12"/>
        <color rgb="FFFF66FF"/>
        <rFont val="ＭＳ Ｐゴシック"/>
        <family val="3"/>
        <charset val="128"/>
      </rPr>
      <t xml:space="preserve">
</t>
    </r>
    <rPh sb="0" eb="2">
      <t>ケンニョウ</t>
    </rPh>
    <phoneticPr fontId="1"/>
  </si>
  <si>
    <t xml:space="preserve">家庭位置確認②
</t>
  </si>
  <si>
    <t xml:space="preserve">
歯科指導（2.4.6年）</t>
    <rPh sb="1" eb="3">
      <t>シカ</t>
    </rPh>
    <rPh sb="3" eb="5">
      <t>シドウ</t>
    </rPh>
    <rPh sb="11" eb="12">
      <t>ネン</t>
    </rPh>
    <phoneticPr fontId="1"/>
  </si>
  <si>
    <t xml:space="preserve">２学期始業式
</t>
    <rPh sb="1" eb="3">
      <t>ガッキ</t>
    </rPh>
    <rPh sb="3" eb="6">
      <t>シギョウシキ</t>
    </rPh>
    <phoneticPr fontId="1"/>
  </si>
  <si>
    <t xml:space="preserve">３学期始業式
</t>
    <phoneticPr fontId="1"/>
  </si>
  <si>
    <t>３学期終業式
卒業式練習・前日準備</t>
    <rPh sb="8" eb="10">
      <t>ギョウシキ</t>
    </rPh>
    <rPh sb="10" eb="12">
      <t>レンシュウ</t>
    </rPh>
    <phoneticPr fontId="1"/>
  </si>
  <si>
    <t xml:space="preserve">評価週間（～２２日）
特別懇談会１日目
</t>
    <rPh sb="0" eb="4">
      <t>ヒョウカシュウカン</t>
    </rPh>
    <rPh sb="8" eb="9">
      <t>ニチ</t>
    </rPh>
    <rPh sb="15" eb="16">
      <t>カイ</t>
    </rPh>
    <rPh sb="17" eb="19">
      <t>ニチメ</t>
    </rPh>
    <phoneticPr fontId="1"/>
  </si>
  <si>
    <t>特別懇談会２日目</t>
    <rPh sb="4" eb="5">
      <t>カイ</t>
    </rPh>
    <phoneticPr fontId="1"/>
  </si>
  <si>
    <t>評価週間（～２５日）</t>
    <rPh sb="0" eb="4">
      <t>ヒョウカシュウカン</t>
    </rPh>
    <rPh sb="8" eb="9">
      <t>ニチ</t>
    </rPh>
    <phoneticPr fontId="1"/>
  </si>
  <si>
    <r>
      <t xml:space="preserve">街頭指導（～1２日） 
集団登校（～1４日）　
</t>
    </r>
    <r>
      <rPr>
        <sz val="11"/>
        <color theme="1"/>
        <rFont val="ＭＳ Ｐゴシック"/>
        <family val="3"/>
        <charset val="128"/>
      </rPr>
      <t xml:space="preserve"> １年下校指導（～11日）</t>
    </r>
    <rPh sb="12" eb="14">
      <t>シュウダン</t>
    </rPh>
    <rPh sb="14" eb="16">
      <t>トウコウ</t>
    </rPh>
    <rPh sb="20" eb="21">
      <t>ニチ</t>
    </rPh>
    <rPh sb="26" eb="27">
      <t>ネン</t>
    </rPh>
    <rPh sb="27" eb="29">
      <t>ゲコウ</t>
    </rPh>
    <rPh sb="29" eb="31">
      <t>シドウ</t>
    </rPh>
    <rPh sb="35" eb="36">
      <t>ニチ</t>
    </rPh>
    <phoneticPr fontId="1"/>
  </si>
  <si>
    <t>１年給食開始
発育測定：低
Ｐ合同部会①　発育測定：低</t>
    <rPh sb="7" eb="9">
      <t>ハツイク</t>
    </rPh>
    <rPh sb="9" eb="11">
      <t>ソクテイ</t>
    </rPh>
    <rPh sb="12" eb="13">
      <t>テイ</t>
    </rPh>
    <rPh sb="16" eb="20">
      <t>ゴウドウブカイ</t>
    </rPh>
    <rPh sb="22" eb="26">
      <t>ハツイクソクテイ</t>
    </rPh>
    <rPh sb="27" eb="28">
      <t>テイ</t>
    </rPh>
    <phoneticPr fontId="1"/>
  </si>
  <si>
    <t xml:space="preserve">心電図検査１，４年
食育指導5年
</t>
    <rPh sb="0" eb="3">
      <t>シンデンズ</t>
    </rPh>
    <rPh sb="3" eb="5">
      <t>ケンサ</t>
    </rPh>
    <rPh sb="8" eb="9">
      <t>ネン</t>
    </rPh>
    <rPh sb="10" eb="12">
      <t>ショクイク</t>
    </rPh>
    <rPh sb="12" eb="14">
      <t>シドウ</t>
    </rPh>
    <rPh sb="15" eb="16">
      <t>ネン</t>
    </rPh>
    <phoneticPr fontId="1"/>
  </si>
  <si>
    <t xml:space="preserve">
引き渡し訓練
発達検査（２・４・６年）
</t>
    <rPh sb="1" eb="2">
      <t>ヒ</t>
    </rPh>
    <rPh sb="3" eb="4">
      <t>ワタ</t>
    </rPh>
    <rPh sb="5" eb="7">
      <t>クンレン</t>
    </rPh>
    <rPh sb="8" eb="10">
      <t>ハッタツ</t>
    </rPh>
    <rPh sb="10" eb="12">
      <t>ケンサ</t>
    </rPh>
    <rPh sb="18" eb="19">
      <t>ネン</t>
    </rPh>
    <phoneticPr fontId="1"/>
  </si>
  <si>
    <t>なかよし週間（～９日）　　内科検診１，３年</t>
    <rPh sb="4" eb="6">
      <t>シュウカン</t>
    </rPh>
    <rPh sb="9" eb="10">
      <t>ニチ</t>
    </rPh>
    <rPh sb="13" eb="15">
      <t>ナイカ</t>
    </rPh>
    <rPh sb="15" eb="17">
      <t>ケンシン</t>
    </rPh>
    <rPh sb="20" eb="21">
      <t>ネン</t>
    </rPh>
    <phoneticPr fontId="1"/>
  </si>
  <si>
    <t>内科検診２．４年</t>
    <rPh sb="0" eb="4">
      <t>ナイカケンシン</t>
    </rPh>
    <rPh sb="7" eb="8">
      <t>ネン</t>
    </rPh>
    <phoneticPr fontId="1"/>
  </si>
  <si>
    <t>内科検診５．６年</t>
    <rPh sb="0" eb="4">
      <t>ナイカケンシン</t>
    </rPh>
    <rPh sb="7" eb="8">
      <t>ネン</t>
    </rPh>
    <phoneticPr fontId="1"/>
  </si>
  <si>
    <t>資源回収
みどり交流集会</t>
    <rPh sb="0" eb="2">
      <t>シゲン</t>
    </rPh>
    <rPh sb="2" eb="4">
      <t>カイシュウ</t>
    </rPh>
    <rPh sb="8" eb="12">
      <t>コウリュウシュウカイ</t>
    </rPh>
    <phoneticPr fontId="1"/>
  </si>
  <si>
    <t>３年　町探検（東部・南部）</t>
    <rPh sb="1" eb="2">
      <t>ネン</t>
    </rPh>
    <rPh sb="3" eb="6">
      <t>マチタンケン</t>
    </rPh>
    <rPh sb="7" eb="9">
      <t>トウブ</t>
    </rPh>
    <rPh sb="10" eb="12">
      <t>ナンブ</t>
    </rPh>
    <phoneticPr fontId="1"/>
  </si>
  <si>
    <t xml:space="preserve">児童総会①
</t>
    <rPh sb="0" eb="4">
      <t>ジドウソウカイ</t>
    </rPh>
    <phoneticPr fontId="1"/>
  </si>
  <si>
    <t>歯科検診：低
児⑨　</t>
    <rPh sb="0" eb="4">
      <t>シカケンシン</t>
    </rPh>
    <rPh sb="5" eb="6">
      <t>テイ</t>
    </rPh>
    <phoneticPr fontId="1"/>
  </si>
  <si>
    <t>児⑧　
歯科検診：高</t>
    <rPh sb="4" eb="8">
      <t>シカケンシン</t>
    </rPh>
    <rPh sb="9" eb="10">
      <t>コウ</t>
    </rPh>
    <phoneticPr fontId="1"/>
  </si>
  <si>
    <t xml:space="preserve">児⑩
</t>
    <rPh sb="0" eb="1">
      <t>ジ</t>
    </rPh>
    <phoneticPr fontId="1"/>
  </si>
  <si>
    <t xml:space="preserve">児⑪
</t>
    <rPh sb="0" eb="1">
      <t>ジ</t>
    </rPh>
    <phoneticPr fontId="1"/>
  </si>
  <si>
    <t xml:space="preserve">最終児童会⑫
</t>
    <rPh sb="0" eb="2">
      <t>サイシュウ</t>
    </rPh>
    <rPh sb="2" eb="5">
      <t>ジドウカイ</t>
    </rPh>
    <phoneticPr fontId="1"/>
  </si>
  <si>
    <r>
      <rPr>
        <sz val="11"/>
        <color theme="1"/>
        <rFont val="ＭＳ Ｐゴシック"/>
        <family val="3"/>
        <charset val="128"/>
      </rPr>
      <t>なかよし週間（～１０日）</t>
    </r>
    <r>
      <rPr>
        <sz val="12"/>
        <color theme="1"/>
        <rFont val="ＭＳ Ｐゴシック"/>
        <family val="3"/>
        <charset val="128"/>
      </rPr>
      <t xml:space="preserve">
ＰＴＡ役員決め</t>
    </r>
    <rPh sb="16" eb="18">
      <t>ヤクイン</t>
    </rPh>
    <rPh sb="18" eb="19">
      <t>キ</t>
    </rPh>
    <phoneticPr fontId="1"/>
  </si>
  <si>
    <t xml:space="preserve">就学前健康診断
</t>
    <rPh sb="0" eb="3">
      <t>シュウガクマエ</t>
    </rPh>
    <rPh sb="3" eb="7">
      <t>ケンコウシンダン</t>
    </rPh>
    <phoneticPr fontId="1"/>
  </si>
  <si>
    <t>３年　警察・消防署見学</t>
    <rPh sb="1" eb="2">
      <t>ネン</t>
    </rPh>
    <rPh sb="3" eb="5">
      <t>ケイサツ</t>
    </rPh>
    <rPh sb="6" eb="9">
      <t>ショウボウショ</t>
    </rPh>
    <rPh sb="9" eb="11">
      <t>ケンガク</t>
    </rPh>
    <phoneticPr fontId="1"/>
  </si>
  <si>
    <t>避難訓練④</t>
    <rPh sb="0" eb="4">
      <t>ヒナンクンレン</t>
    </rPh>
    <phoneticPr fontId="1"/>
  </si>
  <si>
    <t>６年生を送る会
PTA理事会⑥
新旧引継ぎ会</t>
    <rPh sb="1" eb="3">
      <t>ネンセイ</t>
    </rPh>
    <rPh sb="4" eb="5">
      <t>オク</t>
    </rPh>
    <rPh sb="6" eb="7">
      <t>カイ</t>
    </rPh>
    <rPh sb="11" eb="14">
      <t>リジカイ</t>
    </rPh>
    <rPh sb="16" eb="20">
      <t>シンキュウヒキツ</t>
    </rPh>
    <rPh sb="21" eb="22">
      <t>カイ</t>
    </rPh>
    <phoneticPr fontId="1"/>
  </si>
  <si>
    <t>新年度準備登校
（新4～6年）</t>
    <rPh sb="9" eb="10">
      <t>シン</t>
    </rPh>
    <phoneticPr fontId="1"/>
  </si>
  <si>
    <t>保護者懇談会４日目</t>
    <phoneticPr fontId="1"/>
  </si>
  <si>
    <t>保護者懇談会３日目
県教委校長会懇談</t>
    <phoneticPr fontId="1"/>
  </si>
  <si>
    <t xml:space="preserve">集団登校（～１３日）
</t>
    <rPh sb="0" eb="4">
      <t>シュウダントウコウ</t>
    </rPh>
    <rPh sb="8" eb="9">
      <t>ニチ</t>
    </rPh>
    <phoneticPr fontId="1"/>
  </si>
  <si>
    <t>安全点検の日　</t>
    <phoneticPr fontId="1"/>
  </si>
  <si>
    <t>視力検査：低
４年県巡り
３年スーパー見学</t>
    <rPh sb="0" eb="4">
      <t>シリョクケンサ</t>
    </rPh>
    <rPh sb="5" eb="6">
      <t>テイ</t>
    </rPh>
    <rPh sb="8" eb="9">
      <t>ネン</t>
    </rPh>
    <rPh sb="9" eb="11">
      <t>ケンメグ</t>
    </rPh>
    <phoneticPr fontId="1"/>
  </si>
  <si>
    <t xml:space="preserve">
運動会特別時間割
（～２６日）
</t>
    <rPh sb="1" eb="4">
      <t>ウンドウカイ</t>
    </rPh>
    <rPh sb="4" eb="9">
      <t>トクベツジカンワリ</t>
    </rPh>
    <rPh sb="14" eb="15">
      <t>ニチ</t>
    </rPh>
    <phoneticPr fontId="1"/>
  </si>
  <si>
    <t xml:space="preserve">安全点検の日
３年　北部地区探検
PTA理事会③
</t>
    <rPh sb="8" eb="9">
      <t>ネン</t>
    </rPh>
    <rPh sb="10" eb="12">
      <t>ホクブ</t>
    </rPh>
    <rPh sb="12" eb="14">
      <t>チク</t>
    </rPh>
    <rPh sb="14" eb="16">
      <t>タンケン</t>
    </rPh>
    <rPh sb="20" eb="23">
      <t>リジカイ</t>
    </rPh>
    <phoneticPr fontId="1"/>
  </si>
  <si>
    <t xml:space="preserve">夏季休業（～８/２３）
</t>
    <rPh sb="0" eb="4">
      <t>カキキュウギョウ</t>
    </rPh>
    <phoneticPr fontId="1"/>
  </si>
  <si>
    <t>ＰTA理事会④</t>
    <phoneticPr fontId="1"/>
  </si>
  <si>
    <t xml:space="preserve">６年 修学旅行２日目
</t>
    <rPh sb="1" eb="2">
      <t>ネン</t>
    </rPh>
    <rPh sb="3" eb="7">
      <t>シュウガクリョコウ</t>
    </rPh>
    <rPh sb="8" eb="10">
      <t>ニチメ</t>
    </rPh>
    <phoneticPr fontId="1"/>
  </si>
  <si>
    <t xml:space="preserve">６年 修学旅行１日目
</t>
    <rPh sb="1" eb="2">
      <t>ネン</t>
    </rPh>
    <rPh sb="3" eb="7">
      <t>シュウガクリョコウ</t>
    </rPh>
    <rPh sb="8" eb="10">
      <t>ニチメ</t>
    </rPh>
    <phoneticPr fontId="1"/>
  </si>
  <si>
    <t>６年 県立歴史館見学</t>
    <rPh sb="1" eb="2">
      <t>ネン</t>
    </rPh>
    <rPh sb="3" eb="10">
      <t>ケンリツレキシカンケンガク</t>
    </rPh>
    <phoneticPr fontId="1"/>
  </si>
  <si>
    <r>
      <rPr>
        <sz val="11"/>
        <color theme="1"/>
        <rFont val="ＭＳ Ｐゴシック"/>
        <family val="3"/>
        <charset val="128"/>
      </rPr>
      <t>クロススキー教室５．６年</t>
    </r>
    <r>
      <rPr>
        <sz val="11"/>
        <color rgb="FFFF0000"/>
        <rFont val="ＭＳ Ｐゴシック"/>
        <family val="3"/>
        <charset val="128"/>
      </rPr>
      <t xml:space="preserve">
</t>
    </r>
    <rPh sb="6" eb="8">
      <t>キョウシツ</t>
    </rPh>
    <rPh sb="11" eb="12">
      <t>ネン</t>
    </rPh>
    <phoneticPr fontId="1"/>
  </si>
  <si>
    <r>
      <rPr>
        <sz val="10"/>
        <color theme="1"/>
        <rFont val="ＭＳ Ｐゴシック"/>
        <family val="3"/>
        <charset val="128"/>
      </rPr>
      <t>安全の日　み少年団参加　</t>
    </r>
    <r>
      <rPr>
        <sz val="12"/>
        <color theme="1"/>
        <rFont val="ＭＳ Ｐゴシック"/>
        <family val="3"/>
        <charset val="128"/>
      </rPr>
      <t xml:space="preserve">
保護者懇談会２日目
町P生徒指導連絡会
</t>
    </r>
    <phoneticPr fontId="1"/>
  </si>
  <si>
    <t>保護者懇談会
（予備日）</t>
    <rPh sb="8" eb="11">
      <t>ヨビビ</t>
    </rPh>
    <phoneticPr fontId="1"/>
  </si>
  <si>
    <r>
      <rPr>
        <sz val="11"/>
        <color theme="1"/>
        <rFont val="ＭＳ Ｐゴシック"/>
        <family val="3"/>
        <charset val="128"/>
      </rPr>
      <t>参観日②航空写真撮影</t>
    </r>
    <r>
      <rPr>
        <sz val="12"/>
        <color theme="1"/>
        <rFont val="ＭＳ Ｐゴシック"/>
        <family val="3"/>
        <charset val="128"/>
      </rPr>
      <t xml:space="preserve">
学校運営委員会①
</t>
    </r>
    <r>
      <rPr>
        <sz val="11"/>
        <color theme="1"/>
        <rFont val="ＭＳ Ｐゴシック"/>
        <family val="3"/>
        <charset val="128"/>
      </rPr>
      <t xml:space="preserve">元気アップ教室（4年生）
</t>
    </r>
    <r>
      <rPr>
        <sz val="12"/>
        <color theme="1"/>
        <rFont val="ＭＳ Ｐゴシック"/>
        <family val="3"/>
        <charset val="128"/>
      </rPr>
      <t xml:space="preserve">
</t>
    </r>
    <rPh sb="0" eb="3">
      <t>サンカンビ</t>
    </rPh>
    <rPh sb="11" eb="18">
      <t>ガッコウウンエイイインカイ</t>
    </rPh>
    <rPh sb="20" eb="22">
      <t>ゲンキ</t>
    </rPh>
    <rPh sb="25" eb="27">
      <t>キョウシツ</t>
    </rPh>
    <rPh sb="29" eb="31">
      <t>ネンセイ</t>
    </rPh>
    <phoneticPr fontId="1"/>
  </si>
  <si>
    <r>
      <rPr>
        <sz val="11"/>
        <color theme="1"/>
        <rFont val="ＭＳ Ｐゴシック"/>
        <family val="3"/>
        <charset val="128"/>
      </rPr>
      <t>保健給食週間（～12日）</t>
    </r>
    <r>
      <rPr>
        <sz val="12"/>
        <color rgb="FFFF0000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ＮＲＴ（３～６年）
１・２年歩行訓練</t>
    </r>
    <rPh sb="0" eb="2">
      <t>ホケン</t>
    </rPh>
    <rPh sb="2" eb="4">
      <t>キュウショク</t>
    </rPh>
    <rPh sb="4" eb="6">
      <t>シュウカン</t>
    </rPh>
    <rPh sb="10" eb="11">
      <t>ニチ</t>
    </rPh>
    <rPh sb="20" eb="21">
      <t>ネン</t>
    </rPh>
    <rPh sb="26" eb="27">
      <t>ネン</t>
    </rPh>
    <rPh sb="27" eb="29">
      <t>ホコウ</t>
    </rPh>
    <rPh sb="29" eb="31">
      <t>クンレン</t>
    </rPh>
    <phoneticPr fontId="1"/>
  </si>
  <si>
    <r>
      <t>学校運営委員会②　　　　</t>
    </r>
    <r>
      <rPr>
        <sz val="11"/>
        <color theme="1"/>
        <rFont val="ＭＳ Ｐゴシック"/>
        <family val="3"/>
        <charset val="128"/>
      </rPr>
      <t>６年 薬物乱用防止教室</t>
    </r>
    <rPh sb="13" eb="14">
      <t>ネン</t>
    </rPh>
    <rPh sb="15" eb="23">
      <t>ヤクブツランヨウボウシキョウシツ</t>
    </rPh>
    <phoneticPr fontId="1"/>
  </si>
  <si>
    <r>
      <rPr>
        <sz val="11"/>
        <color theme="1"/>
        <rFont val="ＭＳ Ｐゴシック"/>
        <family val="3"/>
        <charset val="128"/>
      </rPr>
      <t>学校リフレッシュウィーク</t>
    </r>
    <r>
      <rPr>
        <sz val="12"/>
        <color theme="1"/>
        <rFont val="ＭＳ Ｐゴシック"/>
        <family val="3"/>
        <charset val="128"/>
      </rPr>
      <t xml:space="preserve">
（～８/１７）</t>
    </r>
    <phoneticPr fontId="1"/>
  </si>
  <si>
    <r>
      <rPr>
        <sz val="11"/>
        <color theme="1"/>
        <rFont val="ＭＳ Ｐゴシック"/>
        <family val="3"/>
        <charset val="128"/>
      </rPr>
      <t>学校リフレッシュウィーク</t>
    </r>
    <r>
      <rPr>
        <sz val="12"/>
        <color theme="1"/>
        <rFont val="ＭＳ Ｐゴシック"/>
        <family val="3"/>
        <charset val="128"/>
      </rPr>
      <t xml:space="preserve">
（～４日）</t>
    </r>
    <rPh sb="16" eb="17">
      <t>ニチ</t>
    </rPh>
    <phoneticPr fontId="1"/>
  </si>
  <si>
    <r>
      <t xml:space="preserve">児④
</t>
    </r>
    <r>
      <rPr>
        <sz val="10"/>
        <color theme="1"/>
        <rFont val="ＭＳ Ｐゴシック"/>
        <family val="3"/>
        <charset val="128"/>
      </rPr>
      <t>４年クリーンセンター見学</t>
    </r>
    <phoneticPr fontId="1"/>
  </si>
  <si>
    <r>
      <t>安全点検の日
授業参観日③ P</t>
    </r>
    <r>
      <rPr>
        <sz val="10"/>
        <color theme="1"/>
        <rFont val="ＭＳ Ｐゴシック"/>
        <family val="3"/>
        <charset val="128"/>
      </rPr>
      <t>講演会</t>
    </r>
    <r>
      <rPr>
        <sz val="12"/>
        <color theme="1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</rPr>
      <t xml:space="preserve">航空写真（予備日）   </t>
    </r>
    <phoneticPr fontId="1"/>
  </si>
  <si>
    <t xml:space="preserve">
</t>
    <phoneticPr fontId="1"/>
  </si>
  <si>
    <t>安全点検の日
交通安全教室３～６年
学テ質問用紙回答日</t>
    <rPh sb="7" eb="13">
      <t>コウツウアンゼンキョウシツ</t>
    </rPh>
    <rPh sb="16" eb="1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</si>
</sst>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9" tint="-0.249977111117893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66FF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FFFF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color rgb="FFFF0000"/>
      <name val="ＤＦ特太ゴシック体"/>
      <family val="3"/>
      <charset val="128"/>
    </font>
    <font>
      <sz val="12"/>
      <color rgb="FFFF66FF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9" tint="-0.249977111117893"/>
      <name val="ＭＳ Ｐゴシック"/>
      <family val="3"/>
      <charset val="128"/>
    </font>
    <font>
      <sz val="12"/>
      <color rgb="FF7030A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>
      <alignment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8" xfId="0" applyFont="1" applyBorder="1">
      <alignment vertical="center"/>
    </xf>
    <xf numFmtId="0" fontId="3" fillId="0" borderId="0" xfId="0" applyFont="1" applyAlignment="1">
      <alignment vertical="top" wrapText="1"/>
    </xf>
    <xf numFmtId="0" fontId="9" fillId="0" borderId="2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shrinkToFit="1"/>
    </xf>
    <xf numFmtId="0" fontId="7" fillId="0" borderId="2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7" fillId="5" borderId="12" xfId="0" applyFont="1" applyFill="1" applyBorder="1" applyAlignment="1">
      <alignment horizontal="center" vertical="center" shrinkToFit="1"/>
    </xf>
    <xf numFmtId="0" fontId="17" fillId="5" borderId="10" xfId="0" applyFont="1" applyFill="1" applyBorder="1" applyAlignment="1">
      <alignment horizontal="center" vertical="center" shrinkToFit="1"/>
    </xf>
    <xf numFmtId="0" fontId="17" fillId="3" borderId="10" xfId="0" applyFont="1" applyFill="1" applyBorder="1" applyAlignment="1">
      <alignment horizontal="center" vertical="center" shrinkToFit="1"/>
    </xf>
    <xf numFmtId="0" fontId="9" fillId="0" borderId="14" xfId="0" quotePrefix="1" applyFont="1" applyFill="1" applyBorder="1" applyAlignment="1">
      <alignment horizontal="center" vertical="center"/>
    </xf>
    <xf numFmtId="0" fontId="9" fillId="5" borderId="14" xfId="0" quotePrefix="1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30" xfId="0" quotePrefix="1" applyFont="1" applyBorder="1" applyAlignment="1">
      <alignment horizontal="center" vertical="center"/>
    </xf>
    <xf numFmtId="0" fontId="18" fillId="0" borderId="0" xfId="0" applyFont="1">
      <alignment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 shrinkToFit="1"/>
    </xf>
    <xf numFmtId="0" fontId="20" fillId="0" borderId="7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20" xfId="0" applyFont="1" applyBorder="1" applyAlignment="1">
      <alignment vertical="center" shrinkToFit="1"/>
    </xf>
    <xf numFmtId="0" fontId="4" fillId="0" borderId="0" xfId="0" applyFont="1" applyAlignment="1">
      <alignment vertical="top" wrapText="1"/>
    </xf>
    <xf numFmtId="0" fontId="20" fillId="0" borderId="6" xfId="0" applyFont="1" applyBorder="1" applyAlignment="1">
      <alignment vertical="center" shrinkToFit="1"/>
    </xf>
    <xf numFmtId="0" fontId="20" fillId="0" borderId="24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2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16" fillId="0" borderId="5" xfId="0" applyFont="1" applyBorder="1">
      <alignment vertical="center"/>
    </xf>
    <xf numFmtId="0" fontId="16" fillId="0" borderId="19" xfId="0" applyFont="1" applyBorder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>
      <alignment vertical="center"/>
    </xf>
    <xf numFmtId="0" fontId="16" fillId="0" borderId="19" xfId="0" applyFont="1" applyBorder="1" applyAlignment="1">
      <alignment vertical="center" shrinkToFit="1"/>
    </xf>
    <xf numFmtId="0" fontId="16" fillId="0" borderId="23" xfId="0" applyFont="1" applyBorder="1" applyAlignment="1">
      <alignment vertical="top" wrapText="1"/>
    </xf>
    <xf numFmtId="176" fontId="16" fillId="0" borderId="23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7" fillId="5" borderId="1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top" shrinkToFit="1"/>
    </xf>
    <xf numFmtId="0" fontId="9" fillId="0" borderId="11" xfId="0" applyFont="1" applyFill="1" applyBorder="1" applyAlignment="1">
      <alignment horizontal="center" vertical="top" shrinkToFit="1"/>
    </xf>
    <xf numFmtId="0" fontId="9" fillId="0" borderId="10" xfId="0" applyFont="1" applyBorder="1" applyAlignment="1">
      <alignment horizontal="center" vertical="top" shrinkToFit="1"/>
    </xf>
    <xf numFmtId="0" fontId="9" fillId="0" borderId="11" xfId="0" applyFont="1" applyBorder="1" applyAlignment="1">
      <alignment horizontal="center" vertical="top" shrinkToFit="1"/>
    </xf>
    <xf numFmtId="0" fontId="9" fillId="0" borderId="10" xfId="0" applyFont="1" applyBorder="1" applyAlignment="1">
      <alignment horizontal="center" vertical="center" shrinkToFit="1"/>
    </xf>
    <xf numFmtId="0" fontId="9" fillId="5" borderId="12" xfId="0" applyFont="1" applyFill="1" applyBorder="1" applyAlignment="1">
      <alignment horizontal="center" vertical="center" shrinkToFit="1"/>
    </xf>
    <xf numFmtId="0" fontId="9" fillId="5" borderId="11" xfId="0" applyFont="1" applyFill="1" applyBorder="1" applyAlignment="1">
      <alignment horizontal="center" vertical="center" shrinkToFit="1"/>
    </xf>
    <xf numFmtId="0" fontId="17" fillId="5" borderId="10" xfId="0" applyFont="1" applyFill="1" applyBorder="1" applyAlignment="1">
      <alignment horizontal="center" vertical="top" shrinkToFit="1"/>
    </xf>
    <xf numFmtId="0" fontId="17" fillId="5" borderId="11" xfId="0" applyFont="1" applyFill="1" applyBorder="1" applyAlignment="1">
      <alignment horizontal="center" vertical="top" shrinkToFit="1"/>
    </xf>
    <xf numFmtId="0" fontId="0" fillId="0" borderId="0" xfId="0" applyFont="1" applyAlignment="1">
      <alignment horizontal="center" vertical="center"/>
    </xf>
    <xf numFmtId="0" fontId="9" fillId="5" borderId="10" xfId="0" applyFont="1" applyFill="1" applyBorder="1" applyAlignment="1">
      <alignment horizontal="center" vertical="center" shrinkToFit="1"/>
    </xf>
    <xf numFmtId="0" fontId="33" fillId="5" borderId="12" xfId="0" applyFont="1" applyFill="1" applyBorder="1" applyAlignment="1">
      <alignment horizontal="center" vertical="center" shrinkToFit="1"/>
    </xf>
    <xf numFmtId="0" fontId="33" fillId="5" borderId="1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7" fillId="3" borderId="11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6" borderId="11" xfId="0" applyFont="1" applyFill="1" applyBorder="1" applyAlignment="1">
      <alignment horizontal="center" vertical="center" shrinkToFit="1"/>
    </xf>
    <xf numFmtId="0" fontId="33" fillId="5" borderId="10" xfId="0" applyFont="1" applyFill="1" applyBorder="1" applyAlignment="1">
      <alignment horizontal="center" vertical="center" shrinkToFit="1"/>
    </xf>
    <xf numFmtId="0" fontId="34" fillId="5" borderId="1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top" wrapText="1"/>
    </xf>
    <xf numFmtId="0" fontId="9" fillId="0" borderId="52" xfId="0" quotePrefix="1" applyFont="1" applyBorder="1" applyAlignment="1">
      <alignment horizontal="center" vertical="center"/>
    </xf>
    <xf numFmtId="0" fontId="9" fillId="0" borderId="35" xfId="0" quotePrefix="1" applyFont="1" applyBorder="1" applyAlignment="1">
      <alignment horizontal="center" vertical="center"/>
    </xf>
    <xf numFmtId="0" fontId="9" fillId="5" borderId="40" xfId="0" quotePrefix="1" applyFont="1" applyFill="1" applyBorder="1" applyAlignment="1">
      <alignment horizontal="center" vertical="center"/>
    </xf>
    <xf numFmtId="0" fontId="9" fillId="5" borderId="35" xfId="0" quotePrefix="1" applyFont="1" applyFill="1" applyBorder="1" applyAlignment="1">
      <alignment horizontal="center" vertical="center"/>
    </xf>
    <xf numFmtId="0" fontId="9" fillId="5" borderId="37" xfId="0" quotePrefix="1" applyFont="1" applyFill="1" applyBorder="1" applyAlignment="1">
      <alignment horizontal="center" vertical="center"/>
    </xf>
    <xf numFmtId="0" fontId="9" fillId="0" borderId="37" xfId="0" quotePrefix="1" applyFont="1" applyFill="1" applyBorder="1" applyAlignment="1">
      <alignment horizontal="center" vertical="center"/>
    </xf>
    <xf numFmtId="0" fontId="9" fillId="0" borderId="40" xfId="0" quotePrefix="1" applyFont="1" applyBorder="1" applyAlignment="1">
      <alignment horizontal="center" vertical="center"/>
    </xf>
    <xf numFmtId="0" fontId="9" fillId="0" borderId="41" xfId="0" quotePrefix="1" applyFont="1" applyBorder="1" applyAlignment="1">
      <alignment horizontal="center" vertical="center"/>
    </xf>
    <xf numFmtId="0" fontId="9" fillId="0" borderId="40" xfId="0" quotePrefix="1" applyFont="1" applyFill="1" applyBorder="1" applyAlignment="1">
      <alignment horizontal="center" vertical="center"/>
    </xf>
    <xf numFmtId="0" fontId="9" fillId="0" borderId="35" xfId="0" quotePrefix="1" applyFont="1" applyFill="1" applyBorder="1" applyAlignment="1">
      <alignment horizontal="center" vertical="center"/>
    </xf>
    <xf numFmtId="0" fontId="9" fillId="5" borderId="41" xfId="0" quotePrefix="1" applyFont="1" applyFill="1" applyBorder="1" applyAlignment="1">
      <alignment horizontal="center" vertical="center"/>
    </xf>
    <xf numFmtId="0" fontId="9" fillId="0" borderId="37" xfId="0" quotePrefix="1" applyFont="1" applyBorder="1" applyAlignment="1">
      <alignment horizontal="center" vertical="center"/>
    </xf>
    <xf numFmtId="0" fontId="9" fillId="5" borderId="33" xfId="0" quotePrefix="1" applyFont="1" applyFill="1" applyBorder="1" applyAlignment="1">
      <alignment horizontal="center" vertical="center"/>
    </xf>
    <xf numFmtId="0" fontId="9" fillId="5" borderId="32" xfId="0" quotePrefix="1" applyFont="1" applyFill="1" applyBorder="1" applyAlignment="1">
      <alignment horizontal="center" vertical="center"/>
    </xf>
    <xf numFmtId="0" fontId="9" fillId="0" borderId="31" xfId="0" quotePrefix="1" applyFont="1" applyBorder="1" applyAlignment="1">
      <alignment horizontal="center" vertical="center"/>
    </xf>
    <xf numFmtId="0" fontId="9" fillId="0" borderId="32" xfId="0" quotePrefix="1" applyFont="1" applyBorder="1" applyAlignment="1">
      <alignment horizontal="center" vertical="center"/>
    </xf>
    <xf numFmtId="0" fontId="9" fillId="5" borderId="51" xfId="0" quotePrefix="1" applyFont="1" applyFill="1" applyBorder="1" applyAlignment="1">
      <alignment horizontal="center" vertical="center"/>
    </xf>
    <xf numFmtId="0" fontId="9" fillId="5" borderId="52" xfId="0" quotePrefix="1" applyFont="1" applyFill="1" applyBorder="1" applyAlignment="1">
      <alignment horizontal="center" vertical="center"/>
    </xf>
    <xf numFmtId="0" fontId="9" fillId="5" borderId="31" xfId="0" quotePrefix="1" applyFont="1" applyFill="1" applyBorder="1" applyAlignment="1">
      <alignment horizontal="center" vertical="center"/>
    </xf>
    <xf numFmtId="0" fontId="9" fillId="0" borderId="33" xfId="0" quotePrefix="1" applyFont="1" applyBorder="1" applyAlignment="1">
      <alignment horizontal="center" vertical="center"/>
    </xf>
    <xf numFmtId="0" fontId="9" fillId="0" borderId="31" xfId="0" quotePrefix="1" applyFont="1" applyFill="1" applyBorder="1" applyAlignment="1">
      <alignment horizontal="center" vertical="center"/>
    </xf>
    <xf numFmtId="0" fontId="9" fillId="0" borderId="32" xfId="0" quotePrefix="1" applyFont="1" applyFill="1" applyBorder="1" applyAlignment="1">
      <alignment horizontal="center" vertical="center"/>
    </xf>
    <xf numFmtId="0" fontId="9" fillId="0" borderId="49" xfId="0" quotePrefix="1" applyFont="1" applyBorder="1" applyAlignment="1">
      <alignment horizontal="center" vertical="center"/>
    </xf>
    <xf numFmtId="0" fontId="9" fillId="0" borderId="33" xfId="0" quotePrefix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top" wrapText="1"/>
    </xf>
    <xf numFmtId="0" fontId="9" fillId="0" borderId="25" xfId="0" quotePrefix="1" applyFont="1" applyBorder="1" applyAlignment="1">
      <alignment horizontal="center" vertical="center"/>
    </xf>
    <xf numFmtId="0" fontId="9" fillId="0" borderId="26" xfId="0" quotePrefix="1" applyFont="1" applyBorder="1" applyAlignment="1">
      <alignment horizontal="center" vertical="center"/>
    </xf>
    <xf numFmtId="0" fontId="9" fillId="0" borderId="27" xfId="0" quotePrefix="1" applyFont="1" applyBorder="1" applyAlignment="1">
      <alignment horizontal="center" vertical="center"/>
    </xf>
    <xf numFmtId="0" fontId="9" fillId="0" borderId="28" xfId="0" quotePrefix="1" applyFont="1" applyBorder="1" applyAlignment="1">
      <alignment horizontal="center"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12" fillId="0" borderId="27" xfId="0" quotePrefix="1" applyFont="1" applyBorder="1" applyAlignment="1">
      <alignment horizontal="center" vertical="center"/>
    </xf>
    <xf numFmtId="0" fontId="12" fillId="0" borderId="28" xfId="0" quotePrefix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9" fillId="0" borderId="39" xfId="0" quotePrefix="1" applyFont="1" applyBorder="1" applyAlignment="1">
      <alignment horizontal="center" vertical="center"/>
    </xf>
    <xf numFmtId="0" fontId="9" fillId="0" borderId="13" xfId="0" quotePrefix="1" applyFont="1" applyBorder="1" applyAlignment="1">
      <alignment horizontal="center" vertical="center"/>
    </xf>
    <xf numFmtId="0" fontId="9" fillId="6" borderId="35" xfId="0" quotePrefix="1" applyFont="1" applyFill="1" applyBorder="1" applyAlignment="1">
      <alignment horizontal="center" vertical="center"/>
    </xf>
    <xf numFmtId="0" fontId="9" fillId="6" borderId="40" xfId="0" quotePrefix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top" wrapText="1"/>
    </xf>
    <xf numFmtId="0" fontId="28" fillId="5" borderId="9" xfId="0" applyFont="1" applyFill="1" applyBorder="1" applyAlignment="1">
      <alignment vertical="top" wrapText="1"/>
    </xf>
    <xf numFmtId="0" fontId="23" fillId="4" borderId="24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55" xfId="0" applyFont="1" applyFill="1" applyBorder="1" applyAlignment="1">
      <alignment vertical="center"/>
    </xf>
    <xf numFmtId="0" fontId="23" fillId="4" borderId="54" xfId="0" applyFont="1" applyFill="1" applyBorder="1" applyAlignment="1">
      <alignment horizontal="center" vertical="center"/>
    </xf>
    <xf numFmtId="0" fontId="20" fillId="0" borderId="34" xfId="0" quotePrefix="1" applyFont="1" applyBorder="1" applyAlignment="1">
      <alignment horizontal="center" vertical="center"/>
    </xf>
    <xf numFmtId="0" fontId="16" fillId="0" borderId="17" xfId="0" applyFont="1" applyBorder="1" applyAlignment="1">
      <alignment vertical="top" wrapText="1" shrinkToFit="1"/>
    </xf>
    <xf numFmtId="0" fontId="16" fillId="0" borderId="18" xfId="0" applyFont="1" applyBorder="1" applyAlignment="1">
      <alignment vertical="top" shrinkToFit="1"/>
    </xf>
    <xf numFmtId="0" fontId="16" fillId="0" borderId="9" xfId="0" applyFont="1" applyBorder="1" applyAlignment="1">
      <alignment vertical="top" wrapText="1"/>
    </xf>
    <xf numFmtId="0" fontId="19" fillId="2" borderId="34" xfId="0" quotePrefix="1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vertical="center" wrapText="1"/>
    </xf>
    <xf numFmtId="0" fontId="16" fillId="5" borderId="18" xfId="0" applyFont="1" applyFill="1" applyBorder="1" applyAlignment="1">
      <alignment vertical="center" wrapText="1"/>
    </xf>
    <xf numFmtId="0" fontId="19" fillId="2" borderId="44" xfId="0" quotePrefix="1" applyFont="1" applyFill="1" applyBorder="1" applyAlignment="1">
      <alignment horizontal="center" vertical="center"/>
    </xf>
    <xf numFmtId="0" fontId="19" fillId="2" borderId="46" xfId="0" quotePrefix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top" wrapText="1"/>
    </xf>
    <xf numFmtId="0" fontId="20" fillId="0" borderId="45" xfId="0" quotePrefix="1" applyFont="1" applyFill="1" applyBorder="1" applyAlignment="1">
      <alignment horizontal="center" vertical="center"/>
    </xf>
    <xf numFmtId="0" fontId="20" fillId="0" borderId="44" xfId="0" quotePrefix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top" wrapText="1"/>
    </xf>
    <xf numFmtId="0" fontId="20" fillId="0" borderId="43" xfId="0" quotePrefix="1" applyFont="1" applyBorder="1" applyAlignment="1">
      <alignment horizontal="center" vertical="center"/>
    </xf>
    <xf numFmtId="0" fontId="20" fillId="0" borderId="44" xfId="0" quotePrefix="1" applyFont="1" applyBorder="1" applyAlignment="1">
      <alignment horizontal="center" vertical="center"/>
    </xf>
    <xf numFmtId="0" fontId="28" fillId="0" borderId="18" xfId="0" applyFont="1" applyBorder="1" applyAlignment="1">
      <alignment vertical="top" wrapText="1"/>
    </xf>
    <xf numFmtId="0" fontId="21" fillId="2" borderId="43" xfId="0" quotePrefix="1" applyFont="1" applyFill="1" applyBorder="1" applyAlignment="1">
      <alignment horizontal="center" vertical="center"/>
    </xf>
    <xf numFmtId="0" fontId="21" fillId="2" borderId="44" xfId="0" quotePrefix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 wrapText="1"/>
    </xf>
    <xf numFmtId="0" fontId="20" fillId="5" borderId="34" xfId="0" quotePrefix="1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vertical="top" wrapText="1"/>
    </xf>
    <xf numFmtId="0" fontId="20" fillId="0" borderId="46" xfId="0" quotePrefix="1" applyFont="1" applyBorder="1" applyAlignment="1">
      <alignment horizontal="center" vertical="center"/>
    </xf>
    <xf numFmtId="0" fontId="16" fillId="5" borderId="13" xfId="0" applyFont="1" applyFill="1" applyBorder="1" applyAlignment="1">
      <alignment vertical="top" wrapText="1"/>
    </xf>
    <xf numFmtId="0" fontId="20" fillId="0" borderId="34" xfId="0" quotePrefix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5" borderId="17" xfId="0" applyFont="1" applyFill="1" applyBorder="1" applyAlignment="1">
      <alignment vertical="top" wrapText="1"/>
    </xf>
    <xf numFmtId="0" fontId="16" fillId="5" borderId="18" xfId="0" applyFont="1" applyFill="1" applyBorder="1" applyAlignment="1">
      <alignment vertical="top" wrapText="1"/>
    </xf>
    <xf numFmtId="0" fontId="16" fillId="5" borderId="17" xfId="0" applyFont="1" applyFill="1" applyBorder="1" applyAlignment="1">
      <alignment horizontal="left" vertical="center" wrapText="1"/>
    </xf>
    <xf numFmtId="0" fontId="16" fillId="5" borderId="18" xfId="0" applyFont="1" applyFill="1" applyBorder="1" applyAlignment="1">
      <alignment horizontal="left" vertical="center" wrapText="1"/>
    </xf>
    <xf numFmtId="0" fontId="19" fillId="2" borderId="43" xfId="0" quotePrefix="1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left" vertical="top" wrapText="1"/>
    </xf>
    <xf numFmtId="0" fontId="16" fillId="5" borderId="18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vertical="top" wrapText="1"/>
    </xf>
    <xf numFmtId="0" fontId="28" fillId="5" borderId="17" xfId="0" applyFont="1" applyFill="1" applyBorder="1" applyAlignment="1">
      <alignment horizontal="left" vertical="top" wrapText="1"/>
    </xf>
    <xf numFmtId="0" fontId="28" fillId="5" borderId="18" xfId="0" applyFont="1" applyFill="1" applyBorder="1" applyAlignment="1">
      <alignment horizontal="left" vertical="top" wrapText="1"/>
    </xf>
    <xf numFmtId="0" fontId="31" fillId="5" borderId="17" xfId="0" applyFont="1" applyFill="1" applyBorder="1" applyAlignment="1">
      <alignment vertical="center" wrapText="1"/>
    </xf>
    <xf numFmtId="0" fontId="19" fillId="2" borderId="53" xfId="0" quotePrefix="1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vertical="center" wrapText="1"/>
    </xf>
    <xf numFmtId="0" fontId="28" fillId="5" borderId="18" xfId="0" applyFont="1" applyFill="1" applyBorder="1" applyAlignment="1">
      <alignment vertical="center" wrapText="1"/>
    </xf>
    <xf numFmtId="0" fontId="20" fillId="0" borderId="46" xfId="0" quotePrefix="1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20" fillId="5" borderId="46" xfId="0" quotePrefix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6" fillId="5" borderId="1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20" fillId="5" borderId="53" xfId="0" quotePrefix="1" applyFont="1" applyFill="1" applyBorder="1" applyAlignment="1">
      <alignment horizontal="center" vertical="center"/>
    </xf>
    <xf numFmtId="0" fontId="20" fillId="5" borderId="44" xfId="0" quotePrefix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9" xfId="0" applyFont="1" applyBorder="1" applyAlignment="1">
      <alignment vertical="center" wrapText="1"/>
    </xf>
    <xf numFmtId="0" fontId="20" fillId="0" borderId="53" xfId="0" quotePrefix="1" applyFont="1" applyBorder="1" applyAlignment="1">
      <alignment horizontal="center" vertical="center"/>
    </xf>
    <xf numFmtId="0" fontId="16" fillId="5" borderId="13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18" xfId="0" applyFont="1" applyBorder="1" applyAlignment="1">
      <alignment vertical="center" wrapText="1"/>
    </xf>
    <xf numFmtId="0" fontId="9" fillId="5" borderId="16" xfId="0" applyFont="1" applyFill="1" applyBorder="1" applyAlignment="1">
      <alignment horizontal="center" vertical="center" shrinkToFit="1"/>
    </xf>
    <xf numFmtId="0" fontId="9" fillId="5" borderId="15" xfId="0" applyFont="1" applyFill="1" applyBorder="1" applyAlignment="1">
      <alignment horizontal="center" vertical="center" shrinkToFit="1"/>
    </xf>
    <xf numFmtId="0" fontId="16" fillId="3" borderId="17" xfId="0" applyFont="1" applyFill="1" applyBorder="1" applyAlignment="1">
      <alignment vertical="center" wrapText="1"/>
    </xf>
    <xf numFmtId="0" fontId="16" fillId="3" borderId="18" xfId="0" applyFont="1" applyFill="1" applyBorder="1" applyAlignment="1">
      <alignment vertical="center" wrapText="1"/>
    </xf>
    <xf numFmtId="0" fontId="16" fillId="0" borderId="18" xfId="0" applyFont="1" applyBorder="1" applyAlignment="1">
      <alignment horizontal="left" vertical="top" wrapText="1"/>
    </xf>
    <xf numFmtId="0" fontId="16" fillId="3" borderId="17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vertical="top" wrapText="1"/>
    </xf>
    <xf numFmtId="0" fontId="28" fillId="0" borderId="17" xfId="0" applyFont="1" applyBorder="1" applyAlignment="1">
      <alignment vertical="center" wrapText="1"/>
    </xf>
    <xf numFmtId="0" fontId="20" fillId="0" borderId="43" xfId="0" quotePrefix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vertical="center" wrapText="1"/>
    </xf>
    <xf numFmtId="0" fontId="28" fillId="5" borderId="13" xfId="0" applyFont="1" applyFill="1" applyBorder="1" applyAlignment="1">
      <alignment vertical="center" wrapText="1"/>
    </xf>
    <xf numFmtId="0" fontId="28" fillId="0" borderId="17" xfId="0" applyFont="1" applyBorder="1" applyAlignment="1">
      <alignment vertical="top" wrapText="1"/>
    </xf>
    <xf numFmtId="0" fontId="32" fillId="3" borderId="18" xfId="0" applyFont="1" applyFill="1" applyBorder="1" applyAlignment="1">
      <alignment vertical="center" wrapText="1"/>
    </xf>
    <xf numFmtId="0" fontId="20" fillId="0" borderId="16" xfId="0" quotePrefix="1" applyFont="1" applyBorder="1" applyAlignment="1">
      <alignment horizontal="center" vertical="center"/>
    </xf>
    <xf numFmtId="0" fontId="20" fillId="0" borderId="15" xfId="0" quotePrefix="1" applyFont="1" applyBorder="1" applyAlignment="1">
      <alignment horizontal="center" vertical="center"/>
    </xf>
    <xf numFmtId="0" fontId="19" fillId="2" borderId="16" xfId="0" quotePrefix="1" applyFont="1" applyFill="1" applyBorder="1" applyAlignment="1">
      <alignment horizontal="center" vertical="center"/>
    </xf>
    <xf numFmtId="0" fontId="19" fillId="2" borderId="15" xfId="0" quotePrefix="1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vertical="top" wrapText="1"/>
    </xf>
    <xf numFmtId="0" fontId="14" fillId="6" borderId="9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9" fillId="5" borderId="17" xfId="0" applyFont="1" applyFill="1" applyBorder="1" applyAlignment="1">
      <alignment vertical="center" wrapText="1"/>
    </xf>
    <xf numFmtId="0" fontId="29" fillId="5" borderId="18" xfId="0" applyFont="1" applyFill="1" applyBorder="1" applyAlignment="1">
      <alignment vertical="center" wrapText="1"/>
    </xf>
    <xf numFmtId="0" fontId="20" fillId="0" borderId="16" xfId="0" quotePrefix="1" applyFont="1" applyFill="1" applyBorder="1" applyAlignment="1">
      <alignment horizontal="center" vertical="center"/>
    </xf>
    <xf numFmtId="0" fontId="20" fillId="0" borderId="15" xfId="0" quotePrefix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6" fillId="0" borderId="13" xfId="0" applyFont="1" applyFill="1" applyBorder="1" applyAlignment="1">
      <alignment vertical="top" wrapText="1"/>
    </xf>
    <xf numFmtId="0" fontId="9" fillId="0" borderId="17" xfId="0" applyFont="1" applyBorder="1" applyAlignment="1">
      <alignment vertical="center" wrapText="1"/>
    </xf>
    <xf numFmtId="0" fontId="29" fillId="0" borderId="13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28" fillId="5" borderId="18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vertical="top" wrapText="1"/>
    </xf>
    <xf numFmtId="0" fontId="16" fillId="5" borderId="1" xfId="0" applyFont="1" applyFill="1" applyBorder="1" applyAlignment="1">
      <alignment vertical="center" wrapText="1"/>
    </xf>
    <xf numFmtId="0" fontId="29" fillId="0" borderId="17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20" fillId="5" borderId="16" xfId="0" quotePrefix="1" applyFont="1" applyFill="1" applyBorder="1" applyAlignment="1">
      <alignment horizontal="center" vertical="center"/>
    </xf>
    <xf numFmtId="0" fontId="20" fillId="5" borderId="15" xfId="0" quotePrefix="1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vertical="center" wrapText="1"/>
    </xf>
    <xf numFmtId="0" fontId="16" fillId="6" borderId="18" xfId="0" applyFont="1" applyFill="1" applyBorder="1" applyAlignment="1">
      <alignment vertical="center" wrapText="1"/>
    </xf>
    <xf numFmtId="0" fontId="14" fillId="5" borderId="29" xfId="0" applyFont="1" applyFill="1" applyBorder="1" applyAlignment="1">
      <alignment vertical="center" wrapText="1"/>
    </xf>
    <xf numFmtId="0" fontId="14" fillId="5" borderId="18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28" fillId="5" borderId="29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28" fillId="5" borderId="17" xfId="0" applyFont="1" applyFill="1" applyBorder="1" applyAlignment="1">
      <alignment vertical="top" wrapText="1"/>
    </xf>
    <xf numFmtId="0" fontId="28" fillId="5" borderId="18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6" fillId="0" borderId="29" xfId="0" applyFont="1" applyBorder="1" applyAlignment="1">
      <alignment horizontal="left" vertical="top" wrapText="1"/>
    </xf>
    <xf numFmtId="0" fontId="29" fillId="0" borderId="1" xfId="0" applyFont="1" applyBorder="1" applyAlignment="1">
      <alignment vertical="top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6" fillId="0" borderId="47" xfId="0" applyFont="1" applyBorder="1" applyAlignment="1">
      <alignment vertical="top" wrapText="1"/>
    </xf>
    <xf numFmtId="0" fontId="16" fillId="0" borderId="48" xfId="0" applyFont="1" applyBorder="1" applyAlignment="1">
      <alignment vertical="top" wrapText="1"/>
    </xf>
    <xf numFmtId="0" fontId="29" fillId="0" borderId="17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vertical="top" wrapText="1"/>
    </xf>
    <xf numFmtId="0" fontId="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29" fillId="0" borderId="9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8" xfId="0" applyFont="1" applyBorder="1" applyAlignment="1">
      <alignment vertical="top" wrapText="1" shrinkToFit="1"/>
    </xf>
    <xf numFmtId="0" fontId="16" fillId="5" borderId="17" xfId="0" applyFont="1" applyFill="1" applyBorder="1" applyAlignment="1">
      <alignment vertical="center" wrapText="1" shrinkToFit="1"/>
    </xf>
    <xf numFmtId="0" fontId="16" fillId="5" borderId="18" xfId="0" applyFont="1" applyFill="1" applyBorder="1" applyAlignment="1">
      <alignment vertical="center" wrapText="1" shrinkToFi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29" fillId="0" borderId="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vertical="top" wrapText="1"/>
    </xf>
    <xf numFmtId="0" fontId="20" fillId="5" borderId="43" xfId="0" quotePrefix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vertical="top" wrapText="1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2" borderId="50" xfId="0" quotePrefix="1" applyFont="1" applyFill="1" applyBorder="1" applyAlignment="1">
      <alignment horizontal="center" vertical="center"/>
    </xf>
    <xf numFmtId="0" fontId="30" fillId="0" borderId="36" xfId="0" quotePrefix="1" applyFont="1" applyBorder="1" applyAlignment="1">
      <alignment horizontal="center" vertical="center"/>
    </xf>
    <xf numFmtId="0" fontId="30" fillId="0" borderId="28" xfId="0" quotePrefix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9" fillId="6" borderId="46" xfId="0" quotePrefix="1" applyFont="1" applyFill="1" applyBorder="1" applyAlignment="1">
      <alignment horizontal="center" vertical="center"/>
    </xf>
    <xf numFmtId="14" fontId="27" fillId="0" borderId="3" xfId="0" applyNumberFormat="1" applyFont="1" applyBorder="1" applyAlignment="1">
      <alignment horizontal="center" vertical="center"/>
    </xf>
    <xf numFmtId="14" fontId="25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9" fillId="0" borderId="38" xfId="0" quotePrefix="1" applyFont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79</xdr:row>
      <xdr:rowOff>0</xdr:rowOff>
    </xdr:from>
    <xdr:ext cx="2418522" cy="264560"/>
    <xdr:sp macro="" textlink="">
      <xdr:nvSpPr>
        <xdr:cNvPr id="2" name="テキスト ボックス 1" hidden="1">
          <a:extLst>
            <a:ext uri="{FF2B5EF4-FFF2-40B4-BE49-F238E27FC236}">
              <a16:creationId xmlns:a16="http://schemas.microsoft.com/office/drawing/2014/main" id="{CC6B4CFB-C9A1-4A74-86E3-F2B9E0C69CCC}"/>
            </a:ext>
          </a:extLst>
        </xdr:cNvPr>
        <xdr:cNvSpPr txBox="1"/>
      </xdr:nvSpPr>
      <xdr:spPr>
        <a:xfrm>
          <a:off x="4865204" y="19021425"/>
          <a:ext cx="24185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chemeClr val="tx1"/>
          </a:solidFill>
        </a:ln>
      </a:spPr>
      <a:bodyPr vertOverflow="clip" horzOverflow="clip" wrap="none" lIns="0" tIns="0" rIns="0" bIns="0" rtlCol="0" anchor="t" anchorCtr="1"/>
      <a:lstStyle>
        <a:defPPr algn="l">
          <a:defRPr kumimoji="1" sz="6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81"/>
  <sheetViews>
    <sheetView tabSelected="1" topLeftCell="A7" zoomScale="50" zoomScaleNormal="50" workbookViewId="0">
      <selection activeCell="H18" sqref="H18"/>
    </sheetView>
  </sheetViews>
  <sheetFormatPr defaultColWidth="9" defaultRowHeight="17.25" x14ac:dyDescent="0.15"/>
  <cols>
    <col min="1" max="1" width="2.75" style="2" customWidth="1"/>
    <col min="2" max="2" width="3.625" style="40" customWidth="1"/>
    <col min="3" max="3" width="2.625" style="1" customWidth="1"/>
    <col min="4" max="4" width="2.625" style="77" customWidth="1"/>
    <col min="5" max="5" width="21.625" style="21" customWidth="1"/>
    <col min="6" max="6" width="3.625" style="41" customWidth="1"/>
    <col min="7" max="7" width="2.375" style="3" customWidth="1"/>
    <col min="8" max="8" width="2.625" style="77" customWidth="1"/>
    <col min="9" max="9" width="21.625" style="21" customWidth="1"/>
    <col min="10" max="10" width="3.625" style="40" customWidth="1"/>
    <col min="11" max="11" width="2.625" style="1" customWidth="1"/>
    <col min="12" max="12" width="2.625" style="77" customWidth="1"/>
    <col min="13" max="13" width="21.625" style="21" customWidth="1"/>
    <col min="14" max="14" width="3.625" style="40" customWidth="1"/>
    <col min="15" max="15" width="2.625" style="1" customWidth="1"/>
    <col min="16" max="16" width="2.625" style="77" customWidth="1"/>
    <col min="17" max="17" width="21.625" style="21" customWidth="1"/>
    <col min="18" max="18" width="3.625" style="40" customWidth="1"/>
    <col min="19" max="19" width="2.625" style="1" customWidth="1"/>
    <col min="20" max="20" width="2.625" style="77" customWidth="1"/>
    <col min="21" max="21" width="21.625" style="21" customWidth="1"/>
    <col min="22" max="22" width="3.625" style="40" customWidth="1"/>
    <col min="23" max="23" width="2.625" style="1" customWidth="1"/>
    <col min="24" max="24" width="2.625" style="77" customWidth="1"/>
    <col min="25" max="25" width="21.625" style="21" customWidth="1"/>
    <col min="26" max="26" width="3.625" style="40" customWidth="1"/>
    <col min="27" max="27" width="2.625" style="1" customWidth="1"/>
    <col min="28" max="28" width="2.625" style="77" customWidth="1"/>
    <col min="29" max="29" width="21.625" style="21" customWidth="1"/>
    <col min="30" max="30" width="3.625" style="40" customWidth="1"/>
    <col min="31" max="31" width="2.625" style="1" customWidth="1"/>
    <col min="32" max="32" width="2.625" style="77" customWidth="1"/>
    <col min="33" max="33" width="21.625" style="21" customWidth="1"/>
    <col min="34" max="34" width="3.625" style="40" customWidth="1"/>
    <col min="35" max="35" width="2.625" style="1" customWidth="1"/>
    <col min="36" max="36" width="2.625" style="77" customWidth="1"/>
    <col min="37" max="37" width="21.625" style="21" customWidth="1"/>
    <col min="38" max="38" width="3.625" style="40" customWidth="1"/>
    <col min="39" max="39" width="2.625" style="1" customWidth="1"/>
    <col min="40" max="40" width="2.625" style="77" customWidth="1"/>
    <col min="41" max="41" width="21.625" style="21" customWidth="1"/>
    <col min="42" max="42" width="3.625" style="40" customWidth="1"/>
    <col min="43" max="43" width="2.625" style="1" customWidth="1"/>
    <col min="44" max="44" width="2.625" style="77" customWidth="1"/>
    <col min="45" max="45" width="21.625" style="21" customWidth="1"/>
    <col min="46" max="46" width="3.625" style="40" customWidth="1"/>
    <col min="47" max="47" width="2.625" style="1" customWidth="1"/>
    <col min="48" max="48" width="2.625" style="77" customWidth="1"/>
    <col min="49" max="49" width="21.625" style="21" customWidth="1"/>
    <col min="50" max="50" width="3.125" style="2" customWidth="1"/>
    <col min="51" max="51" width="36.875" style="2" customWidth="1"/>
    <col min="52" max="16384" width="9" style="2"/>
  </cols>
  <sheetData>
    <row r="1" spans="1:54" ht="54.75" customHeight="1" thickBot="1" x14ac:dyDescent="0.2">
      <c r="A1" s="35"/>
      <c r="B1" s="51" t="s">
        <v>118</v>
      </c>
      <c r="C1" s="32"/>
      <c r="D1" s="32"/>
      <c r="F1" s="4"/>
      <c r="G1" s="5"/>
      <c r="H1" s="298" t="s">
        <v>117</v>
      </c>
      <c r="I1" s="298"/>
      <c r="J1" s="298"/>
      <c r="K1" s="298"/>
      <c r="L1" s="58"/>
      <c r="M1" s="23"/>
      <c r="N1" s="300" t="s">
        <v>0</v>
      </c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1" t="s">
        <v>2</v>
      </c>
      <c r="AO1" s="301"/>
      <c r="AP1" s="301"/>
      <c r="AQ1" s="301"/>
      <c r="AR1" s="301"/>
      <c r="AS1" s="301"/>
      <c r="AT1" s="299">
        <v>45017</v>
      </c>
      <c r="AU1" s="299"/>
      <c r="AV1" s="299"/>
      <c r="AW1" s="299"/>
    </row>
    <row r="2" spans="1:54" s="52" customFormat="1" ht="41.25" customHeight="1" thickBot="1" x14ac:dyDescent="0.2">
      <c r="B2" s="139" t="s">
        <v>116</v>
      </c>
      <c r="C2" s="140"/>
      <c r="D2" s="140"/>
      <c r="E2" s="141"/>
      <c r="F2" s="139" t="s">
        <v>3</v>
      </c>
      <c r="G2" s="140"/>
      <c r="H2" s="140"/>
      <c r="I2" s="141"/>
      <c r="J2" s="139" t="s">
        <v>4</v>
      </c>
      <c r="K2" s="140"/>
      <c r="L2" s="140"/>
      <c r="M2" s="141"/>
      <c r="N2" s="139" t="s">
        <v>5</v>
      </c>
      <c r="O2" s="140"/>
      <c r="P2" s="140"/>
      <c r="Q2" s="141"/>
      <c r="R2" s="139" t="s">
        <v>6</v>
      </c>
      <c r="S2" s="140"/>
      <c r="T2" s="140"/>
      <c r="U2" s="141"/>
      <c r="V2" s="139" t="s">
        <v>7</v>
      </c>
      <c r="W2" s="140"/>
      <c r="X2" s="140"/>
      <c r="Y2" s="141"/>
      <c r="Z2" s="139" t="s">
        <v>8</v>
      </c>
      <c r="AA2" s="140"/>
      <c r="AB2" s="140"/>
      <c r="AC2" s="141"/>
      <c r="AD2" s="139" t="s">
        <v>9</v>
      </c>
      <c r="AE2" s="140"/>
      <c r="AF2" s="140"/>
      <c r="AG2" s="141"/>
      <c r="AH2" s="139" t="s">
        <v>10</v>
      </c>
      <c r="AI2" s="140"/>
      <c r="AJ2" s="140"/>
      <c r="AK2" s="141"/>
      <c r="AL2" s="139" t="s">
        <v>11</v>
      </c>
      <c r="AM2" s="140"/>
      <c r="AN2" s="142"/>
      <c r="AO2" s="143"/>
      <c r="AP2" s="144" t="s">
        <v>12</v>
      </c>
      <c r="AQ2" s="142"/>
      <c r="AR2" s="142"/>
      <c r="AS2" s="143"/>
      <c r="AT2" s="144" t="s">
        <v>13</v>
      </c>
      <c r="AU2" s="142"/>
      <c r="AV2" s="142"/>
      <c r="AW2" s="143"/>
      <c r="AY2" s="53"/>
      <c r="AZ2" s="53"/>
      <c r="BA2" s="53"/>
      <c r="BB2" s="53"/>
    </row>
    <row r="3" spans="1:54" ht="21.95" customHeight="1" x14ac:dyDescent="0.15">
      <c r="B3" s="152">
        <v>1</v>
      </c>
      <c r="C3" s="91" t="s">
        <v>48</v>
      </c>
      <c r="D3" s="78"/>
      <c r="E3" s="154" t="s">
        <v>94</v>
      </c>
      <c r="F3" s="155">
        <v>1</v>
      </c>
      <c r="G3" s="111" t="s">
        <v>49</v>
      </c>
      <c r="H3" s="63">
        <v>6</v>
      </c>
      <c r="I3" s="157" t="s">
        <v>226</v>
      </c>
      <c r="J3" s="145">
        <v>1</v>
      </c>
      <c r="K3" s="99" t="s">
        <v>15</v>
      </c>
      <c r="L3" s="65">
        <v>6</v>
      </c>
      <c r="M3" s="148" t="s">
        <v>131</v>
      </c>
      <c r="N3" s="149">
        <v>1</v>
      </c>
      <c r="O3" s="100" t="s">
        <v>48</v>
      </c>
      <c r="P3" s="73"/>
      <c r="Q3" s="150"/>
      <c r="R3" s="164">
        <v>1</v>
      </c>
      <c r="S3" s="100" t="s">
        <v>17</v>
      </c>
      <c r="T3" s="26"/>
      <c r="U3" s="137" t="s">
        <v>216</v>
      </c>
      <c r="V3" s="145">
        <v>1</v>
      </c>
      <c r="W3" s="107" t="s">
        <v>21</v>
      </c>
      <c r="X3" s="65">
        <v>5</v>
      </c>
      <c r="Y3" s="146" t="s">
        <v>224</v>
      </c>
      <c r="Z3" s="153">
        <v>1</v>
      </c>
      <c r="AA3" s="105" t="s">
        <v>19</v>
      </c>
      <c r="AB3" s="73"/>
      <c r="AC3" s="163"/>
      <c r="AD3" s="158">
        <v>1</v>
      </c>
      <c r="AE3" s="88" t="s">
        <v>25</v>
      </c>
      <c r="AF3" s="65">
        <v>5</v>
      </c>
      <c r="AG3" s="148" t="s">
        <v>81</v>
      </c>
      <c r="AH3" s="158">
        <v>1</v>
      </c>
      <c r="AI3" s="88" t="s">
        <v>21</v>
      </c>
      <c r="AJ3" s="65">
        <v>6</v>
      </c>
      <c r="AK3" s="148" t="s">
        <v>93</v>
      </c>
      <c r="AL3" s="161">
        <v>1</v>
      </c>
      <c r="AM3" s="105" t="s">
        <v>22</v>
      </c>
      <c r="AN3" s="79"/>
      <c r="AO3" s="163" t="s">
        <v>50</v>
      </c>
      <c r="AP3" s="158">
        <v>1</v>
      </c>
      <c r="AQ3" s="88" t="s">
        <v>15</v>
      </c>
      <c r="AR3" s="65">
        <v>5</v>
      </c>
      <c r="AS3" s="148" t="s">
        <v>101</v>
      </c>
      <c r="AT3" s="158">
        <v>1</v>
      </c>
      <c r="AU3" s="88" t="s">
        <v>21</v>
      </c>
      <c r="AV3" s="65">
        <v>6</v>
      </c>
      <c r="AW3" s="148" t="s">
        <v>81</v>
      </c>
      <c r="AX3" s="6"/>
      <c r="AY3" s="3"/>
      <c r="AZ3" s="3"/>
      <c r="BA3" s="3"/>
      <c r="BB3" s="3"/>
    </row>
    <row r="4" spans="1:54" ht="21.95" customHeight="1" x14ac:dyDescent="0.15">
      <c r="B4" s="153" t="s">
        <v>21</v>
      </c>
      <c r="C4" s="92"/>
      <c r="D4" s="74"/>
      <c r="E4" s="137"/>
      <c r="F4" s="156"/>
      <c r="G4" s="109"/>
      <c r="H4" s="64" t="s">
        <v>60</v>
      </c>
      <c r="I4" s="157"/>
      <c r="J4" s="145" t="s">
        <v>21</v>
      </c>
      <c r="K4" s="99"/>
      <c r="L4" s="66" t="s">
        <v>18</v>
      </c>
      <c r="M4" s="148"/>
      <c r="N4" s="149" t="s">
        <v>21</v>
      </c>
      <c r="O4" s="101"/>
      <c r="P4" s="74"/>
      <c r="Q4" s="151"/>
      <c r="R4" s="164" t="s">
        <v>21</v>
      </c>
      <c r="S4" s="101"/>
      <c r="T4" s="67"/>
      <c r="U4" s="137"/>
      <c r="V4" s="145" t="s">
        <v>21</v>
      </c>
      <c r="W4" s="103"/>
      <c r="X4" s="66" t="s">
        <v>60</v>
      </c>
      <c r="Y4" s="147"/>
      <c r="Z4" s="153" t="s">
        <v>21</v>
      </c>
      <c r="AA4" s="91"/>
      <c r="AB4" s="74"/>
      <c r="AC4" s="163"/>
      <c r="AD4" s="159" t="s">
        <v>21</v>
      </c>
      <c r="AE4" s="89"/>
      <c r="AF4" s="66" t="s">
        <v>18</v>
      </c>
      <c r="AG4" s="148"/>
      <c r="AH4" s="159" t="s">
        <v>21</v>
      </c>
      <c r="AI4" s="89"/>
      <c r="AJ4" s="66" t="s">
        <v>18</v>
      </c>
      <c r="AK4" s="148"/>
      <c r="AL4" s="162" t="s">
        <v>21</v>
      </c>
      <c r="AM4" s="91"/>
      <c r="AN4" s="80"/>
      <c r="AO4" s="163"/>
      <c r="AP4" s="159" t="s">
        <v>21</v>
      </c>
      <c r="AQ4" s="89"/>
      <c r="AR4" s="66" t="s">
        <v>62</v>
      </c>
      <c r="AS4" s="148"/>
      <c r="AT4" s="159" t="s">
        <v>21</v>
      </c>
      <c r="AU4" s="89"/>
      <c r="AV4" s="66" t="s">
        <v>18</v>
      </c>
      <c r="AW4" s="160"/>
      <c r="AX4" s="6"/>
      <c r="AY4" s="3"/>
      <c r="AZ4" s="3"/>
      <c r="BA4" s="3"/>
      <c r="BB4" s="3"/>
    </row>
    <row r="5" spans="1:54" ht="21.95" customHeight="1" x14ac:dyDescent="0.15">
      <c r="B5" s="153">
        <v>2</v>
      </c>
      <c r="C5" s="92" t="s">
        <v>51</v>
      </c>
      <c r="D5" s="79"/>
      <c r="E5" s="169"/>
      <c r="F5" s="158">
        <v>2</v>
      </c>
      <c r="G5" s="102" t="s">
        <v>52</v>
      </c>
      <c r="H5" s="65">
        <v>4</v>
      </c>
      <c r="I5" s="148" t="s">
        <v>125</v>
      </c>
      <c r="J5" s="145">
        <v>2</v>
      </c>
      <c r="K5" s="99" t="s">
        <v>21</v>
      </c>
      <c r="L5" s="65">
        <v>6</v>
      </c>
      <c r="M5" s="148" t="s">
        <v>105</v>
      </c>
      <c r="N5" s="149">
        <v>2</v>
      </c>
      <c r="O5" s="106" t="s">
        <v>57</v>
      </c>
      <c r="P5" s="73"/>
      <c r="Q5" s="163"/>
      <c r="R5" s="164">
        <v>2</v>
      </c>
      <c r="S5" s="106" t="s">
        <v>25</v>
      </c>
      <c r="T5" s="26"/>
      <c r="U5" s="183" t="s">
        <v>204</v>
      </c>
      <c r="V5" s="149">
        <v>2</v>
      </c>
      <c r="W5" s="106" t="s">
        <v>16</v>
      </c>
      <c r="X5" s="73" t="s">
        <v>1</v>
      </c>
      <c r="Y5" s="182" t="s">
        <v>107</v>
      </c>
      <c r="Z5" s="168">
        <v>2</v>
      </c>
      <c r="AA5" s="99" t="s">
        <v>22</v>
      </c>
      <c r="AB5" s="65">
        <v>6</v>
      </c>
      <c r="AC5" s="173" t="s">
        <v>81</v>
      </c>
      <c r="AD5" s="158">
        <v>2</v>
      </c>
      <c r="AE5" s="94" t="s">
        <v>15</v>
      </c>
      <c r="AF5" s="72">
        <v>5</v>
      </c>
      <c r="AG5" s="173" t="s">
        <v>71</v>
      </c>
      <c r="AH5" s="179">
        <v>2</v>
      </c>
      <c r="AI5" s="90" t="s">
        <v>16</v>
      </c>
      <c r="AJ5" s="73"/>
      <c r="AK5" s="180" t="s">
        <v>111</v>
      </c>
      <c r="AL5" s="161">
        <v>2</v>
      </c>
      <c r="AM5" s="90" t="s">
        <v>17</v>
      </c>
      <c r="AN5" s="79"/>
      <c r="AO5" s="163" t="s">
        <v>68</v>
      </c>
      <c r="AP5" s="158">
        <v>2</v>
      </c>
      <c r="AQ5" s="94" t="s">
        <v>21</v>
      </c>
      <c r="AR5" s="65">
        <v>6</v>
      </c>
      <c r="AS5" s="191" t="s">
        <v>85</v>
      </c>
      <c r="AT5" s="179">
        <v>2</v>
      </c>
      <c r="AU5" s="90" t="s">
        <v>16</v>
      </c>
      <c r="AV5" s="73"/>
      <c r="AW5" s="137"/>
      <c r="AX5" s="6"/>
      <c r="AY5" s="3"/>
      <c r="AZ5" s="3"/>
      <c r="BA5" s="3"/>
      <c r="BB5" s="3"/>
    </row>
    <row r="6" spans="1:54" ht="21.95" customHeight="1" x14ac:dyDescent="0.15">
      <c r="B6" s="153" t="s">
        <v>53</v>
      </c>
      <c r="C6" s="92"/>
      <c r="D6" s="80" t="s">
        <v>1</v>
      </c>
      <c r="E6" s="137"/>
      <c r="F6" s="159"/>
      <c r="G6" s="103"/>
      <c r="H6" s="66" t="s">
        <v>18</v>
      </c>
      <c r="I6" s="148"/>
      <c r="J6" s="145" t="s">
        <v>48</v>
      </c>
      <c r="K6" s="99"/>
      <c r="L6" s="66" t="s">
        <v>23</v>
      </c>
      <c r="M6" s="148"/>
      <c r="N6" s="149" t="s">
        <v>16</v>
      </c>
      <c r="O6" s="101"/>
      <c r="P6" s="74"/>
      <c r="Q6" s="163"/>
      <c r="R6" s="164" t="s">
        <v>16</v>
      </c>
      <c r="S6" s="101"/>
      <c r="T6" s="67"/>
      <c r="U6" s="183"/>
      <c r="V6" s="149" t="s">
        <v>16</v>
      </c>
      <c r="W6" s="101"/>
      <c r="X6" s="74" t="s">
        <v>1</v>
      </c>
      <c r="Y6" s="182"/>
      <c r="Z6" s="168" t="s">
        <v>16</v>
      </c>
      <c r="AA6" s="99"/>
      <c r="AB6" s="66" t="s">
        <v>60</v>
      </c>
      <c r="AC6" s="174"/>
      <c r="AD6" s="159" t="s">
        <v>16</v>
      </c>
      <c r="AE6" s="89"/>
      <c r="AF6" s="66" t="s">
        <v>18</v>
      </c>
      <c r="AG6" s="174"/>
      <c r="AH6" s="152" t="s">
        <v>16</v>
      </c>
      <c r="AI6" s="91"/>
      <c r="AJ6" s="74"/>
      <c r="AK6" s="181"/>
      <c r="AL6" s="162" t="s">
        <v>16</v>
      </c>
      <c r="AM6" s="91"/>
      <c r="AN6" s="80"/>
      <c r="AO6" s="163"/>
      <c r="AP6" s="159" t="s">
        <v>16</v>
      </c>
      <c r="AQ6" s="89"/>
      <c r="AR6" s="66" t="s">
        <v>18</v>
      </c>
      <c r="AS6" s="192"/>
      <c r="AT6" s="152" t="s">
        <v>16</v>
      </c>
      <c r="AU6" s="91"/>
      <c r="AV6" s="74"/>
      <c r="AW6" s="138"/>
      <c r="AX6" s="6"/>
      <c r="AY6" s="3"/>
      <c r="AZ6" s="3"/>
      <c r="BA6" s="3"/>
      <c r="BB6" s="3"/>
    </row>
    <row r="7" spans="1:54" ht="21.95" customHeight="1" x14ac:dyDescent="0.15">
      <c r="B7" s="193">
        <v>3</v>
      </c>
      <c r="C7" s="92" t="s">
        <v>49</v>
      </c>
      <c r="D7" s="78"/>
      <c r="E7" s="195" t="s">
        <v>115</v>
      </c>
      <c r="F7" s="179">
        <v>3</v>
      </c>
      <c r="G7" s="106" t="s">
        <v>54</v>
      </c>
      <c r="H7" s="26"/>
      <c r="I7" s="165" t="s">
        <v>55</v>
      </c>
      <c r="J7" s="149">
        <v>3</v>
      </c>
      <c r="K7" s="92" t="s">
        <v>48</v>
      </c>
      <c r="L7" s="78"/>
      <c r="M7" s="165"/>
      <c r="N7" s="170">
        <v>3</v>
      </c>
      <c r="O7" s="108" t="s">
        <v>49</v>
      </c>
      <c r="P7" s="68">
        <v>6</v>
      </c>
      <c r="Q7" s="171" t="s">
        <v>209</v>
      </c>
      <c r="R7" s="164">
        <v>3</v>
      </c>
      <c r="S7" s="106" t="s">
        <v>15</v>
      </c>
      <c r="T7" s="27"/>
      <c r="U7" s="175" t="s">
        <v>203</v>
      </c>
      <c r="V7" s="149">
        <v>3</v>
      </c>
      <c r="W7" s="106" t="s">
        <v>19</v>
      </c>
      <c r="X7" s="78"/>
      <c r="Y7" s="165"/>
      <c r="Z7" s="168">
        <v>3</v>
      </c>
      <c r="AA7" s="99" t="s">
        <v>52</v>
      </c>
      <c r="AB7" s="72">
        <v>6</v>
      </c>
      <c r="AC7" s="173"/>
      <c r="AD7" s="187">
        <v>3</v>
      </c>
      <c r="AE7" s="90" t="s">
        <v>56</v>
      </c>
      <c r="AF7" s="78"/>
      <c r="AG7" s="165" t="s">
        <v>77</v>
      </c>
      <c r="AH7" s="153">
        <v>3</v>
      </c>
      <c r="AI7" s="92" t="s">
        <v>51</v>
      </c>
      <c r="AJ7" s="78"/>
      <c r="AK7" s="165"/>
      <c r="AL7" s="187">
        <v>3</v>
      </c>
      <c r="AM7" s="90" t="s">
        <v>25</v>
      </c>
      <c r="AN7" s="85"/>
      <c r="AO7" s="165"/>
      <c r="AP7" s="179">
        <v>3</v>
      </c>
      <c r="AQ7" s="90" t="s">
        <v>48</v>
      </c>
      <c r="AR7" s="78"/>
      <c r="AS7" s="180"/>
      <c r="AT7" s="187">
        <v>3</v>
      </c>
      <c r="AU7" s="90" t="s">
        <v>51</v>
      </c>
      <c r="AV7" s="78"/>
      <c r="AW7" s="184"/>
      <c r="AX7" s="6"/>
      <c r="AY7" s="3"/>
      <c r="AZ7" s="3"/>
      <c r="BA7" s="3"/>
      <c r="BB7" s="3"/>
    </row>
    <row r="8" spans="1:54" ht="21.95" customHeight="1" x14ac:dyDescent="0.15">
      <c r="B8" s="193" t="s">
        <v>57</v>
      </c>
      <c r="C8" s="92"/>
      <c r="D8" s="74"/>
      <c r="E8" s="169"/>
      <c r="F8" s="152"/>
      <c r="G8" s="101"/>
      <c r="H8" s="67"/>
      <c r="I8" s="151"/>
      <c r="J8" s="149" t="s">
        <v>51</v>
      </c>
      <c r="K8" s="92"/>
      <c r="L8" s="74"/>
      <c r="M8" s="151"/>
      <c r="N8" s="170" t="s">
        <v>19</v>
      </c>
      <c r="O8" s="109"/>
      <c r="P8" s="71" t="s">
        <v>64</v>
      </c>
      <c r="Q8" s="172"/>
      <c r="R8" s="164" t="s">
        <v>19</v>
      </c>
      <c r="S8" s="101"/>
      <c r="T8" s="67"/>
      <c r="U8" s="176"/>
      <c r="V8" s="149" t="s">
        <v>19</v>
      </c>
      <c r="W8" s="101"/>
      <c r="X8" s="74"/>
      <c r="Y8" s="151"/>
      <c r="Z8" s="168" t="s">
        <v>19</v>
      </c>
      <c r="AA8" s="99"/>
      <c r="AB8" s="66" t="s">
        <v>60</v>
      </c>
      <c r="AC8" s="174"/>
      <c r="AD8" s="152" t="s">
        <v>19</v>
      </c>
      <c r="AE8" s="91"/>
      <c r="AF8" s="74"/>
      <c r="AG8" s="151"/>
      <c r="AH8" s="153" t="s">
        <v>19</v>
      </c>
      <c r="AI8" s="92"/>
      <c r="AJ8" s="74"/>
      <c r="AK8" s="151"/>
      <c r="AL8" s="152" t="s">
        <v>19</v>
      </c>
      <c r="AM8" s="91"/>
      <c r="AN8" s="80"/>
      <c r="AO8" s="151"/>
      <c r="AP8" s="194"/>
      <c r="AQ8" s="132"/>
      <c r="AR8" s="74"/>
      <c r="AS8" s="185"/>
      <c r="AT8" s="152" t="s">
        <v>19</v>
      </c>
      <c r="AU8" s="91"/>
      <c r="AV8" s="74"/>
      <c r="AW8" s="185"/>
      <c r="AX8" s="6"/>
      <c r="AY8" s="3"/>
      <c r="AZ8" s="3"/>
      <c r="BA8" s="3"/>
      <c r="BB8" s="3"/>
    </row>
    <row r="9" spans="1:54" ht="21.95" customHeight="1" x14ac:dyDescent="0.15">
      <c r="B9" s="193">
        <v>4</v>
      </c>
      <c r="C9" s="92" t="s">
        <v>52</v>
      </c>
      <c r="D9" s="78"/>
      <c r="E9" s="169"/>
      <c r="F9" s="179">
        <v>4</v>
      </c>
      <c r="G9" s="106" t="s">
        <v>58</v>
      </c>
      <c r="H9" s="27"/>
      <c r="I9" s="177" t="s">
        <v>59</v>
      </c>
      <c r="J9" s="149">
        <v>4</v>
      </c>
      <c r="K9" s="92" t="s">
        <v>51</v>
      </c>
      <c r="L9" s="78"/>
      <c r="M9" s="186"/>
      <c r="N9" s="145">
        <v>4</v>
      </c>
      <c r="O9" s="102" t="s">
        <v>52</v>
      </c>
      <c r="P9" s="70">
        <v>6</v>
      </c>
      <c r="Q9" s="173" t="s">
        <v>79</v>
      </c>
      <c r="R9" s="164">
        <v>4</v>
      </c>
      <c r="S9" s="106" t="s">
        <v>56</v>
      </c>
      <c r="T9" s="27"/>
      <c r="U9" s="175" t="s">
        <v>217</v>
      </c>
      <c r="V9" s="170">
        <v>4</v>
      </c>
      <c r="W9" s="108" t="s">
        <v>22</v>
      </c>
      <c r="X9" s="81">
        <v>6</v>
      </c>
      <c r="Y9" s="166" t="s">
        <v>211</v>
      </c>
      <c r="Z9" s="168">
        <v>4</v>
      </c>
      <c r="AA9" s="99" t="s">
        <v>54</v>
      </c>
      <c r="AB9" s="72">
        <v>5</v>
      </c>
      <c r="AC9" s="173" t="s">
        <v>97</v>
      </c>
      <c r="AD9" s="179">
        <v>4</v>
      </c>
      <c r="AE9" s="90" t="s">
        <v>53</v>
      </c>
      <c r="AF9" s="78"/>
      <c r="AG9" s="165"/>
      <c r="AH9" s="190">
        <v>4</v>
      </c>
      <c r="AI9" s="93" t="s">
        <v>49</v>
      </c>
      <c r="AJ9" s="81">
        <v>6</v>
      </c>
      <c r="AK9" s="196"/>
      <c r="AL9" s="198">
        <v>4</v>
      </c>
      <c r="AM9" s="90" t="s">
        <v>58</v>
      </c>
      <c r="AN9" s="85"/>
      <c r="AO9" s="165"/>
      <c r="AP9" s="153">
        <v>4</v>
      </c>
      <c r="AQ9" s="90" t="s">
        <v>51</v>
      </c>
      <c r="AR9" s="78" t="s">
        <v>1</v>
      </c>
      <c r="AS9" s="188"/>
      <c r="AT9" s="190">
        <v>4</v>
      </c>
      <c r="AU9" s="96" t="s">
        <v>49</v>
      </c>
      <c r="AV9" s="81">
        <v>5</v>
      </c>
      <c r="AW9" s="166"/>
      <c r="AX9" s="6"/>
      <c r="AY9" s="3"/>
      <c r="AZ9" s="3"/>
      <c r="BA9" s="3"/>
      <c r="BB9" s="3"/>
    </row>
    <row r="10" spans="1:54" ht="21.95" customHeight="1" x14ac:dyDescent="0.15">
      <c r="B10" s="193" t="s">
        <v>22</v>
      </c>
      <c r="C10" s="92"/>
      <c r="D10" s="74"/>
      <c r="E10" s="137"/>
      <c r="F10" s="152"/>
      <c r="G10" s="101"/>
      <c r="H10" s="67"/>
      <c r="I10" s="178"/>
      <c r="J10" s="149" t="s">
        <v>22</v>
      </c>
      <c r="K10" s="92"/>
      <c r="L10" s="74"/>
      <c r="M10" s="151"/>
      <c r="N10" s="145" t="s">
        <v>22</v>
      </c>
      <c r="O10" s="103"/>
      <c r="P10" s="71" t="s">
        <v>64</v>
      </c>
      <c r="Q10" s="174"/>
      <c r="R10" s="164" t="s">
        <v>22</v>
      </c>
      <c r="S10" s="101"/>
      <c r="T10" s="67"/>
      <c r="U10" s="176"/>
      <c r="V10" s="170" t="s">
        <v>22</v>
      </c>
      <c r="W10" s="109"/>
      <c r="X10" s="66" t="s">
        <v>60</v>
      </c>
      <c r="Y10" s="167"/>
      <c r="Z10" s="168" t="s">
        <v>22</v>
      </c>
      <c r="AA10" s="99"/>
      <c r="AB10" s="66" t="s">
        <v>60</v>
      </c>
      <c r="AC10" s="174"/>
      <c r="AD10" s="152"/>
      <c r="AE10" s="91"/>
      <c r="AF10" s="74"/>
      <c r="AG10" s="151"/>
      <c r="AH10" s="190" t="s">
        <v>22</v>
      </c>
      <c r="AI10" s="93"/>
      <c r="AJ10" s="64" t="s">
        <v>60</v>
      </c>
      <c r="AK10" s="197"/>
      <c r="AL10" s="199" t="s">
        <v>22</v>
      </c>
      <c r="AM10" s="91"/>
      <c r="AN10" s="80"/>
      <c r="AO10" s="151"/>
      <c r="AP10" s="153" t="s">
        <v>22</v>
      </c>
      <c r="AQ10" s="91"/>
      <c r="AR10" s="74" t="s">
        <v>1</v>
      </c>
      <c r="AS10" s="189"/>
      <c r="AT10" s="190" t="s">
        <v>22</v>
      </c>
      <c r="AU10" s="97"/>
      <c r="AV10" s="64" t="s">
        <v>60</v>
      </c>
      <c r="AW10" s="167"/>
      <c r="AX10" s="6"/>
    </row>
    <row r="11" spans="1:54" ht="21.95" customHeight="1" x14ac:dyDescent="0.15">
      <c r="B11" s="193">
        <v>5</v>
      </c>
      <c r="C11" s="92" t="s">
        <v>54</v>
      </c>
      <c r="D11" s="78"/>
      <c r="E11" s="169"/>
      <c r="F11" s="179">
        <v>5</v>
      </c>
      <c r="G11" s="106" t="s">
        <v>56</v>
      </c>
      <c r="H11" s="27"/>
      <c r="I11" s="177" t="s">
        <v>61</v>
      </c>
      <c r="J11" s="170">
        <v>5</v>
      </c>
      <c r="K11" s="93" t="s">
        <v>49</v>
      </c>
      <c r="L11" s="81">
        <v>6</v>
      </c>
      <c r="M11" s="196" t="s">
        <v>186</v>
      </c>
      <c r="N11" s="145">
        <v>5</v>
      </c>
      <c r="O11" s="102" t="s">
        <v>54</v>
      </c>
      <c r="P11" s="70">
        <v>5</v>
      </c>
      <c r="Q11" s="173" t="s">
        <v>80</v>
      </c>
      <c r="R11" s="149">
        <v>5</v>
      </c>
      <c r="S11" s="106" t="s">
        <v>48</v>
      </c>
      <c r="T11" s="27"/>
      <c r="U11" s="165"/>
      <c r="V11" s="145">
        <v>5</v>
      </c>
      <c r="W11" s="102" t="s">
        <v>52</v>
      </c>
      <c r="X11" s="72">
        <v>6</v>
      </c>
      <c r="Y11" s="166"/>
      <c r="Z11" s="168">
        <v>5</v>
      </c>
      <c r="AA11" s="99" t="s">
        <v>58</v>
      </c>
      <c r="AB11" s="72">
        <v>6</v>
      </c>
      <c r="AC11" s="191"/>
      <c r="AD11" s="153">
        <v>5</v>
      </c>
      <c r="AE11" s="92" t="s">
        <v>51</v>
      </c>
      <c r="AF11" s="78"/>
      <c r="AG11" s="165" t="s">
        <v>98</v>
      </c>
      <c r="AH11" s="203">
        <v>5</v>
      </c>
      <c r="AI11" s="94" t="s">
        <v>52</v>
      </c>
      <c r="AJ11" s="72">
        <v>5</v>
      </c>
      <c r="AK11" s="202" t="s">
        <v>112</v>
      </c>
      <c r="AL11" s="198">
        <v>5</v>
      </c>
      <c r="AM11" s="90" t="s">
        <v>56</v>
      </c>
      <c r="AN11" s="78" t="s">
        <v>1</v>
      </c>
      <c r="AO11" s="175" t="s">
        <v>206</v>
      </c>
      <c r="AP11" s="168">
        <v>5</v>
      </c>
      <c r="AQ11" s="94" t="s">
        <v>49</v>
      </c>
      <c r="AR11" s="72">
        <v>6</v>
      </c>
      <c r="AS11" s="173"/>
      <c r="AT11" s="190">
        <v>5</v>
      </c>
      <c r="AU11" s="96" t="s">
        <v>52</v>
      </c>
      <c r="AV11" s="81">
        <v>5</v>
      </c>
      <c r="AW11" s="166" t="s">
        <v>163</v>
      </c>
      <c r="AX11" s="6"/>
    </row>
    <row r="12" spans="1:54" ht="21.95" customHeight="1" x14ac:dyDescent="0.15">
      <c r="B12" s="193" t="s">
        <v>17</v>
      </c>
      <c r="C12" s="92"/>
      <c r="D12" s="74"/>
      <c r="E12" s="138"/>
      <c r="F12" s="152"/>
      <c r="G12" s="101"/>
      <c r="H12" s="67"/>
      <c r="I12" s="178"/>
      <c r="J12" s="170" t="s">
        <v>17</v>
      </c>
      <c r="K12" s="93"/>
      <c r="L12" s="64" t="s">
        <v>60</v>
      </c>
      <c r="M12" s="197"/>
      <c r="N12" s="145" t="s">
        <v>17</v>
      </c>
      <c r="O12" s="103"/>
      <c r="P12" s="71" t="s">
        <v>64</v>
      </c>
      <c r="Q12" s="174"/>
      <c r="R12" s="149" t="s">
        <v>17</v>
      </c>
      <c r="S12" s="101"/>
      <c r="T12" s="67"/>
      <c r="U12" s="151"/>
      <c r="V12" s="145" t="s">
        <v>17</v>
      </c>
      <c r="W12" s="103"/>
      <c r="X12" s="66" t="s">
        <v>60</v>
      </c>
      <c r="Y12" s="167"/>
      <c r="Z12" s="168" t="s">
        <v>17</v>
      </c>
      <c r="AA12" s="99"/>
      <c r="AB12" s="66" t="s">
        <v>60</v>
      </c>
      <c r="AC12" s="192"/>
      <c r="AD12" s="153" t="s">
        <v>17</v>
      </c>
      <c r="AE12" s="92"/>
      <c r="AF12" s="74"/>
      <c r="AG12" s="151"/>
      <c r="AH12" s="159" t="s">
        <v>17</v>
      </c>
      <c r="AI12" s="89"/>
      <c r="AJ12" s="66" t="s">
        <v>18</v>
      </c>
      <c r="AK12" s="202"/>
      <c r="AL12" s="199" t="s">
        <v>17</v>
      </c>
      <c r="AM12" s="91"/>
      <c r="AN12" s="86" t="s">
        <v>1</v>
      </c>
      <c r="AO12" s="176"/>
      <c r="AP12" s="168" t="s">
        <v>17</v>
      </c>
      <c r="AQ12" s="89"/>
      <c r="AR12" s="66" t="s">
        <v>60</v>
      </c>
      <c r="AS12" s="174"/>
      <c r="AT12" s="190" t="s">
        <v>17</v>
      </c>
      <c r="AU12" s="97"/>
      <c r="AV12" s="64" t="s">
        <v>60</v>
      </c>
      <c r="AW12" s="200"/>
      <c r="AX12" s="20"/>
    </row>
    <row r="13" spans="1:54" ht="21.95" customHeight="1" x14ac:dyDescent="0.15">
      <c r="B13" s="168">
        <v>6</v>
      </c>
      <c r="C13" s="99" t="s">
        <v>58</v>
      </c>
      <c r="D13" s="72">
        <v>3</v>
      </c>
      <c r="E13" s="201" t="s">
        <v>172</v>
      </c>
      <c r="F13" s="179">
        <v>6</v>
      </c>
      <c r="G13" s="106" t="s">
        <v>48</v>
      </c>
      <c r="H13" s="27"/>
      <c r="I13" s="169"/>
      <c r="J13" s="145">
        <v>6</v>
      </c>
      <c r="K13" s="99" t="s">
        <v>52</v>
      </c>
      <c r="L13" s="72">
        <v>6</v>
      </c>
      <c r="M13" s="173" t="s">
        <v>132</v>
      </c>
      <c r="N13" s="145">
        <v>6</v>
      </c>
      <c r="O13" s="102" t="s">
        <v>58</v>
      </c>
      <c r="P13" s="70">
        <v>6</v>
      </c>
      <c r="Q13" s="205" t="s">
        <v>114</v>
      </c>
      <c r="R13" s="149">
        <v>6</v>
      </c>
      <c r="S13" s="106" t="s">
        <v>51</v>
      </c>
      <c r="T13" s="27"/>
      <c r="U13" s="165"/>
      <c r="V13" s="145">
        <v>6</v>
      </c>
      <c r="W13" s="110" t="s">
        <v>54</v>
      </c>
      <c r="X13" s="72">
        <v>5</v>
      </c>
      <c r="Y13" s="173"/>
      <c r="Z13" s="168">
        <v>6</v>
      </c>
      <c r="AA13" s="99" t="s">
        <v>56</v>
      </c>
      <c r="AB13" s="72">
        <v>6</v>
      </c>
      <c r="AC13" s="173"/>
      <c r="AD13" s="168">
        <v>6</v>
      </c>
      <c r="AE13" s="99" t="s">
        <v>49</v>
      </c>
      <c r="AF13" s="72">
        <v>6</v>
      </c>
      <c r="AG13" s="173" t="s">
        <v>197</v>
      </c>
      <c r="AH13" s="203">
        <v>6</v>
      </c>
      <c r="AI13" s="94" t="s">
        <v>54</v>
      </c>
      <c r="AJ13" s="72">
        <v>5</v>
      </c>
      <c r="AK13" s="191"/>
      <c r="AL13" s="187">
        <v>6</v>
      </c>
      <c r="AM13" s="98" t="s">
        <v>48</v>
      </c>
      <c r="AN13" s="78"/>
      <c r="AO13" s="175"/>
      <c r="AP13" s="203">
        <v>6</v>
      </c>
      <c r="AQ13" s="94" t="s">
        <v>52</v>
      </c>
      <c r="AR13" s="72">
        <v>6</v>
      </c>
      <c r="AS13" s="205"/>
      <c r="AT13" s="203">
        <v>6</v>
      </c>
      <c r="AU13" s="94" t="s">
        <v>54</v>
      </c>
      <c r="AV13" s="72">
        <v>5</v>
      </c>
      <c r="AW13" s="191" t="s">
        <v>205</v>
      </c>
      <c r="AX13" s="6"/>
    </row>
    <row r="14" spans="1:54" ht="21.95" customHeight="1" x14ac:dyDescent="0.15">
      <c r="B14" s="168" t="s">
        <v>20</v>
      </c>
      <c r="C14" s="99"/>
      <c r="D14" s="66" t="s">
        <v>62</v>
      </c>
      <c r="E14" s="160"/>
      <c r="F14" s="152"/>
      <c r="G14" s="101"/>
      <c r="H14" s="67"/>
      <c r="I14" s="137"/>
      <c r="J14" s="145" t="s">
        <v>20</v>
      </c>
      <c r="K14" s="99"/>
      <c r="L14" s="66" t="s">
        <v>60</v>
      </c>
      <c r="M14" s="174"/>
      <c r="N14" s="145" t="s">
        <v>20</v>
      </c>
      <c r="O14" s="103"/>
      <c r="P14" s="71" t="s">
        <v>64</v>
      </c>
      <c r="Q14" s="212"/>
      <c r="R14" s="149" t="s">
        <v>20</v>
      </c>
      <c r="S14" s="101"/>
      <c r="T14" s="67"/>
      <c r="U14" s="151"/>
      <c r="V14" s="145" t="s">
        <v>20</v>
      </c>
      <c r="W14" s="103"/>
      <c r="X14" s="66" t="s">
        <v>60</v>
      </c>
      <c r="Y14" s="174"/>
      <c r="Z14" s="168" t="s">
        <v>20</v>
      </c>
      <c r="AA14" s="99"/>
      <c r="AB14" s="66" t="s">
        <v>60</v>
      </c>
      <c r="AC14" s="174"/>
      <c r="AD14" s="168" t="s">
        <v>20</v>
      </c>
      <c r="AE14" s="99"/>
      <c r="AF14" s="66" t="s">
        <v>60</v>
      </c>
      <c r="AG14" s="174"/>
      <c r="AH14" s="159" t="s">
        <v>20</v>
      </c>
      <c r="AI14" s="89"/>
      <c r="AJ14" s="66" t="s">
        <v>18</v>
      </c>
      <c r="AK14" s="192"/>
      <c r="AL14" s="187" t="s">
        <v>20</v>
      </c>
      <c r="AM14" s="91"/>
      <c r="AN14" s="74"/>
      <c r="AO14" s="176"/>
      <c r="AP14" s="159" t="s">
        <v>20</v>
      </c>
      <c r="AQ14" s="89"/>
      <c r="AR14" s="66" t="s">
        <v>60</v>
      </c>
      <c r="AS14" s="206"/>
      <c r="AT14" s="159" t="s">
        <v>20</v>
      </c>
      <c r="AU14" s="89"/>
      <c r="AV14" s="66" t="s">
        <v>18</v>
      </c>
      <c r="AW14" s="207"/>
      <c r="AX14" s="6"/>
    </row>
    <row r="15" spans="1:54" ht="21.95" customHeight="1" x14ac:dyDescent="0.15">
      <c r="B15" s="168">
        <v>7</v>
      </c>
      <c r="C15" s="99" t="s">
        <v>56</v>
      </c>
      <c r="D15" s="72">
        <v>6</v>
      </c>
      <c r="E15" s="201" t="s">
        <v>182</v>
      </c>
      <c r="F15" s="179">
        <v>7</v>
      </c>
      <c r="G15" s="106" t="s">
        <v>51</v>
      </c>
      <c r="H15" s="27"/>
      <c r="I15" s="204"/>
      <c r="J15" s="145">
        <v>7</v>
      </c>
      <c r="K15" s="99" t="s">
        <v>54</v>
      </c>
      <c r="L15" s="72">
        <v>5</v>
      </c>
      <c r="M15" s="173" t="s">
        <v>133</v>
      </c>
      <c r="N15" s="145">
        <v>7</v>
      </c>
      <c r="O15" s="102" t="s">
        <v>56</v>
      </c>
      <c r="P15" s="70">
        <v>6</v>
      </c>
      <c r="Q15" s="173" t="s">
        <v>32</v>
      </c>
      <c r="R15" s="164">
        <v>7</v>
      </c>
      <c r="S15" s="106" t="s">
        <v>49</v>
      </c>
      <c r="T15" s="28"/>
      <c r="U15" s="210" t="s">
        <v>221</v>
      </c>
      <c r="V15" s="145">
        <v>7</v>
      </c>
      <c r="W15" s="102" t="s">
        <v>58</v>
      </c>
      <c r="X15" s="72">
        <v>6</v>
      </c>
      <c r="Y15" s="205" t="s">
        <v>143</v>
      </c>
      <c r="Z15" s="153">
        <v>7</v>
      </c>
      <c r="AA15" s="92" t="s">
        <v>48</v>
      </c>
      <c r="AB15" s="208"/>
      <c r="AC15" s="165"/>
      <c r="AD15" s="203">
        <v>7</v>
      </c>
      <c r="AE15" s="99" t="s">
        <v>52</v>
      </c>
      <c r="AF15" s="72">
        <v>6</v>
      </c>
      <c r="AG15" s="173" t="s">
        <v>198</v>
      </c>
      <c r="AH15" s="203">
        <v>7</v>
      </c>
      <c r="AI15" s="94" t="s">
        <v>58</v>
      </c>
      <c r="AJ15" s="72">
        <v>6</v>
      </c>
      <c r="AK15" s="191" t="s">
        <v>63</v>
      </c>
      <c r="AL15" s="153">
        <v>7</v>
      </c>
      <c r="AM15" s="90" t="s">
        <v>51</v>
      </c>
      <c r="AN15" s="85"/>
      <c r="AO15" s="165" t="s">
        <v>1</v>
      </c>
      <c r="AP15" s="203">
        <v>7</v>
      </c>
      <c r="AQ15" s="94" t="s">
        <v>54</v>
      </c>
      <c r="AR15" s="72">
        <v>5</v>
      </c>
      <c r="AS15" s="173"/>
      <c r="AT15" s="203">
        <v>7</v>
      </c>
      <c r="AU15" s="94" t="s">
        <v>58</v>
      </c>
      <c r="AV15" s="72">
        <v>5</v>
      </c>
      <c r="AW15" s="215"/>
      <c r="AX15" s="6"/>
    </row>
    <row r="16" spans="1:54" ht="21.95" customHeight="1" x14ac:dyDescent="0.15">
      <c r="B16" s="168" t="s">
        <v>15</v>
      </c>
      <c r="C16" s="99"/>
      <c r="D16" s="66" t="s">
        <v>64</v>
      </c>
      <c r="E16" s="174"/>
      <c r="F16" s="152"/>
      <c r="G16" s="101"/>
      <c r="H16" s="67"/>
      <c r="I16" s="163"/>
      <c r="J16" s="145" t="s">
        <v>15</v>
      </c>
      <c r="K16" s="99"/>
      <c r="L16" s="66" t="s">
        <v>60</v>
      </c>
      <c r="M16" s="174"/>
      <c r="N16" s="145" t="s">
        <v>15</v>
      </c>
      <c r="O16" s="103"/>
      <c r="P16" s="71" t="s">
        <v>60</v>
      </c>
      <c r="Q16" s="174"/>
      <c r="R16" s="164" t="s">
        <v>15</v>
      </c>
      <c r="S16" s="101"/>
      <c r="T16" s="82"/>
      <c r="U16" s="211"/>
      <c r="V16" s="145" t="s">
        <v>15</v>
      </c>
      <c r="W16" s="103"/>
      <c r="X16" s="66" t="s">
        <v>60</v>
      </c>
      <c r="Y16" s="212"/>
      <c r="Z16" s="153" t="s">
        <v>15</v>
      </c>
      <c r="AA16" s="92"/>
      <c r="AB16" s="209"/>
      <c r="AC16" s="151"/>
      <c r="AD16" s="159" t="s">
        <v>15</v>
      </c>
      <c r="AE16" s="99"/>
      <c r="AF16" s="66" t="s">
        <v>60</v>
      </c>
      <c r="AG16" s="174"/>
      <c r="AH16" s="159" t="s">
        <v>15</v>
      </c>
      <c r="AI16" s="89"/>
      <c r="AJ16" s="66" t="s">
        <v>18</v>
      </c>
      <c r="AK16" s="192"/>
      <c r="AL16" s="153" t="s">
        <v>15</v>
      </c>
      <c r="AM16" s="91"/>
      <c r="AN16" s="80"/>
      <c r="AO16" s="151"/>
      <c r="AP16" s="159" t="s">
        <v>15</v>
      </c>
      <c r="AQ16" s="89"/>
      <c r="AR16" s="66" t="s">
        <v>60</v>
      </c>
      <c r="AS16" s="174"/>
      <c r="AT16" s="159" t="s">
        <v>15</v>
      </c>
      <c r="AU16" s="89"/>
      <c r="AV16" s="66" t="s">
        <v>18</v>
      </c>
      <c r="AW16" s="207"/>
      <c r="AX16" s="6"/>
    </row>
    <row r="17" spans="2:49" ht="21.95" customHeight="1" x14ac:dyDescent="0.15">
      <c r="B17" s="179">
        <v>8</v>
      </c>
      <c r="C17" s="106" t="s">
        <v>48</v>
      </c>
      <c r="D17" s="27"/>
      <c r="E17" s="184"/>
      <c r="F17" s="216">
        <v>8</v>
      </c>
      <c r="G17" s="108" t="s">
        <v>49</v>
      </c>
      <c r="H17" s="68">
        <v>5</v>
      </c>
      <c r="I17" s="217" t="s">
        <v>219</v>
      </c>
      <c r="J17" s="145">
        <v>8</v>
      </c>
      <c r="K17" s="99" t="s">
        <v>58</v>
      </c>
      <c r="L17" s="72">
        <v>6</v>
      </c>
      <c r="M17" s="173" t="s">
        <v>134</v>
      </c>
      <c r="N17" s="149">
        <v>8</v>
      </c>
      <c r="O17" s="106" t="s">
        <v>48</v>
      </c>
      <c r="P17" s="78"/>
      <c r="Q17" s="165"/>
      <c r="R17" s="164">
        <v>8</v>
      </c>
      <c r="S17" s="106" t="s">
        <v>52</v>
      </c>
      <c r="T17" s="28"/>
      <c r="U17" s="213"/>
      <c r="V17" s="145">
        <v>8</v>
      </c>
      <c r="W17" s="102" t="s">
        <v>56</v>
      </c>
      <c r="X17" s="72">
        <v>6</v>
      </c>
      <c r="Y17" s="146" t="s">
        <v>144</v>
      </c>
      <c r="Z17" s="153">
        <v>8</v>
      </c>
      <c r="AA17" s="92" t="s">
        <v>51</v>
      </c>
      <c r="AB17" s="78"/>
      <c r="AC17" s="165"/>
      <c r="AD17" s="203">
        <v>8</v>
      </c>
      <c r="AE17" s="94" t="s">
        <v>54</v>
      </c>
      <c r="AF17" s="72">
        <v>5</v>
      </c>
      <c r="AG17" s="173" t="s">
        <v>149</v>
      </c>
      <c r="AH17" s="203">
        <v>8</v>
      </c>
      <c r="AI17" s="95" t="s">
        <v>56</v>
      </c>
      <c r="AJ17" s="72">
        <v>6</v>
      </c>
      <c r="AK17" s="173"/>
      <c r="AL17" s="153">
        <v>8</v>
      </c>
      <c r="AM17" s="90" t="s">
        <v>49</v>
      </c>
      <c r="AN17" s="85"/>
      <c r="AO17" s="175" t="s">
        <v>26</v>
      </c>
      <c r="AP17" s="203">
        <v>8</v>
      </c>
      <c r="AQ17" s="94" t="s">
        <v>58</v>
      </c>
      <c r="AR17" s="72">
        <v>6</v>
      </c>
      <c r="AS17" s="173" t="s">
        <v>157</v>
      </c>
      <c r="AT17" s="203">
        <v>8</v>
      </c>
      <c r="AU17" s="94" t="s">
        <v>56</v>
      </c>
      <c r="AV17" s="72">
        <v>5</v>
      </c>
      <c r="AW17" s="215"/>
    </row>
    <row r="18" spans="2:49" ht="21.95" customHeight="1" x14ac:dyDescent="0.15">
      <c r="B18" s="152"/>
      <c r="C18" s="101"/>
      <c r="D18" s="67"/>
      <c r="E18" s="185"/>
      <c r="F18" s="156" t="s">
        <v>21</v>
      </c>
      <c r="G18" s="109"/>
      <c r="H18" s="69" t="s">
        <v>60</v>
      </c>
      <c r="I18" s="197"/>
      <c r="J18" s="145" t="s">
        <v>21</v>
      </c>
      <c r="K18" s="99"/>
      <c r="L18" s="66" t="s">
        <v>60</v>
      </c>
      <c r="M18" s="174"/>
      <c r="N18" s="149" t="s">
        <v>21</v>
      </c>
      <c r="O18" s="101"/>
      <c r="P18" s="74"/>
      <c r="Q18" s="151"/>
      <c r="R18" s="164" t="s">
        <v>21</v>
      </c>
      <c r="S18" s="101"/>
      <c r="T18" s="82"/>
      <c r="U18" s="214"/>
      <c r="V18" s="145" t="s">
        <v>21</v>
      </c>
      <c r="W18" s="103"/>
      <c r="X18" s="66" t="s">
        <v>60</v>
      </c>
      <c r="Y18" s="147"/>
      <c r="Z18" s="153" t="s">
        <v>21</v>
      </c>
      <c r="AA18" s="92"/>
      <c r="AB18" s="74"/>
      <c r="AC18" s="151"/>
      <c r="AD18" s="159" t="s">
        <v>21</v>
      </c>
      <c r="AE18" s="89"/>
      <c r="AF18" s="66" t="s">
        <v>60</v>
      </c>
      <c r="AG18" s="174"/>
      <c r="AH18" s="159" t="s">
        <v>21</v>
      </c>
      <c r="AI18" s="89"/>
      <c r="AJ18" s="66" t="s">
        <v>18</v>
      </c>
      <c r="AK18" s="174"/>
      <c r="AL18" s="153" t="s">
        <v>21</v>
      </c>
      <c r="AM18" s="91"/>
      <c r="AN18" s="80"/>
      <c r="AO18" s="176"/>
      <c r="AP18" s="159" t="s">
        <v>21</v>
      </c>
      <c r="AQ18" s="89"/>
      <c r="AR18" s="66" t="s">
        <v>60</v>
      </c>
      <c r="AS18" s="160"/>
      <c r="AT18" s="159" t="s">
        <v>21</v>
      </c>
      <c r="AU18" s="89"/>
      <c r="AV18" s="66" t="s">
        <v>18</v>
      </c>
      <c r="AW18" s="207"/>
    </row>
    <row r="19" spans="2:49" ht="21.95" customHeight="1" x14ac:dyDescent="0.15">
      <c r="B19" s="179">
        <v>9</v>
      </c>
      <c r="C19" s="92" t="s">
        <v>51</v>
      </c>
      <c r="D19" s="27"/>
      <c r="E19" s="218" t="s">
        <v>1</v>
      </c>
      <c r="F19" s="158">
        <v>9</v>
      </c>
      <c r="G19" s="102" t="s">
        <v>52</v>
      </c>
      <c r="H19" s="70">
        <v>6</v>
      </c>
      <c r="I19" s="220" t="s">
        <v>126</v>
      </c>
      <c r="J19" s="145">
        <v>9</v>
      </c>
      <c r="K19" s="99" t="s">
        <v>56</v>
      </c>
      <c r="L19" s="72">
        <v>5</v>
      </c>
      <c r="M19" s="166" t="s">
        <v>218</v>
      </c>
      <c r="N19" s="149">
        <v>9</v>
      </c>
      <c r="O19" s="106" t="s">
        <v>51</v>
      </c>
      <c r="P19" s="78"/>
      <c r="Q19" s="177"/>
      <c r="R19" s="164">
        <v>9</v>
      </c>
      <c r="S19" s="106" t="s">
        <v>54</v>
      </c>
      <c r="T19" s="28"/>
      <c r="U19" s="210"/>
      <c r="V19" s="149">
        <v>9</v>
      </c>
      <c r="W19" s="106" t="s">
        <v>48</v>
      </c>
      <c r="X19" s="208"/>
      <c r="Y19" s="165"/>
      <c r="Z19" s="153">
        <v>9</v>
      </c>
      <c r="AA19" s="92" t="s">
        <v>49</v>
      </c>
      <c r="AB19" s="78"/>
      <c r="AC19" s="165" t="s">
        <v>76</v>
      </c>
      <c r="AD19" s="203">
        <v>9</v>
      </c>
      <c r="AE19" s="94" t="s">
        <v>58</v>
      </c>
      <c r="AF19" s="72">
        <v>6</v>
      </c>
      <c r="AG19" s="173" t="s">
        <v>193</v>
      </c>
      <c r="AH19" s="187">
        <v>9</v>
      </c>
      <c r="AI19" s="90" t="s">
        <v>48</v>
      </c>
      <c r="AJ19" s="78"/>
      <c r="AK19" s="165"/>
      <c r="AL19" s="190">
        <v>9</v>
      </c>
      <c r="AM19" s="96" t="s">
        <v>52</v>
      </c>
      <c r="AN19" s="72">
        <v>5</v>
      </c>
      <c r="AO19" s="166" t="s">
        <v>177</v>
      </c>
      <c r="AP19" s="203">
        <v>9</v>
      </c>
      <c r="AQ19" s="94" t="s">
        <v>56</v>
      </c>
      <c r="AR19" s="72">
        <v>6</v>
      </c>
      <c r="AS19" s="191" t="s">
        <v>84</v>
      </c>
      <c r="AT19" s="187">
        <v>9</v>
      </c>
      <c r="AU19" s="90" t="s">
        <v>48</v>
      </c>
      <c r="AV19" s="78"/>
      <c r="AW19" s="188"/>
    </row>
    <row r="20" spans="2:49" ht="21.95" customHeight="1" x14ac:dyDescent="0.15">
      <c r="B20" s="152" t="s">
        <v>53</v>
      </c>
      <c r="C20" s="92"/>
      <c r="D20" s="67"/>
      <c r="E20" s="219"/>
      <c r="F20" s="159" t="s">
        <v>48</v>
      </c>
      <c r="G20" s="103"/>
      <c r="H20" s="71" t="s">
        <v>60</v>
      </c>
      <c r="I20" s="174"/>
      <c r="J20" s="145" t="s">
        <v>48</v>
      </c>
      <c r="K20" s="99"/>
      <c r="L20" s="66" t="s">
        <v>60</v>
      </c>
      <c r="M20" s="167"/>
      <c r="N20" s="149"/>
      <c r="O20" s="101"/>
      <c r="P20" s="74"/>
      <c r="Q20" s="178"/>
      <c r="R20" s="164"/>
      <c r="S20" s="101"/>
      <c r="T20" s="82"/>
      <c r="U20" s="211"/>
      <c r="V20" s="149"/>
      <c r="W20" s="101"/>
      <c r="X20" s="209"/>
      <c r="Y20" s="151"/>
      <c r="Z20" s="153"/>
      <c r="AA20" s="92"/>
      <c r="AB20" s="74"/>
      <c r="AC20" s="151"/>
      <c r="AD20" s="159"/>
      <c r="AE20" s="89"/>
      <c r="AF20" s="66" t="s">
        <v>60</v>
      </c>
      <c r="AG20" s="174"/>
      <c r="AH20" s="152"/>
      <c r="AI20" s="91"/>
      <c r="AJ20" s="74"/>
      <c r="AK20" s="151"/>
      <c r="AL20" s="190"/>
      <c r="AM20" s="97"/>
      <c r="AN20" s="66" t="s">
        <v>60</v>
      </c>
      <c r="AO20" s="167"/>
      <c r="AP20" s="159"/>
      <c r="AQ20" s="89"/>
      <c r="AR20" s="66" t="s">
        <v>60</v>
      </c>
      <c r="AS20" s="207"/>
      <c r="AT20" s="152"/>
      <c r="AU20" s="91"/>
      <c r="AV20" s="74"/>
      <c r="AW20" s="189"/>
    </row>
    <row r="21" spans="2:49" ht="21.95" customHeight="1" x14ac:dyDescent="0.15">
      <c r="B21" s="216">
        <v>10</v>
      </c>
      <c r="C21" s="93" t="s">
        <v>49</v>
      </c>
      <c r="D21" s="81">
        <v>6</v>
      </c>
      <c r="E21" s="171" t="s">
        <v>120</v>
      </c>
      <c r="F21" s="158">
        <v>10</v>
      </c>
      <c r="G21" s="102" t="s">
        <v>54</v>
      </c>
      <c r="H21" s="70">
        <v>5</v>
      </c>
      <c r="I21" s="173" t="s">
        <v>175</v>
      </c>
      <c r="J21" s="149">
        <v>10</v>
      </c>
      <c r="K21" s="92" t="s">
        <v>48</v>
      </c>
      <c r="L21" s="78"/>
      <c r="M21" s="165"/>
      <c r="N21" s="170">
        <v>10</v>
      </c>
      <c r="O21" s="108" t="s">
        <v>49</v>
      </c>
      <c r="P21" s="72">
        <v>6</v>
      </c>
      <c r="Q21" s="196"/>
      <c r="R21" s="164">
        <v>10</v>
      </c>
      <c r="S21" s="106" t="s">
        <v>58</v>
      </c>
      <c r="T21" s="28"/>
      <c r="U21" s="210"/>
      <c r="V21" s="149">
        <v>10</v>
      </c>
      <c r="W21" s="106" t="s">
        <v>51</v>
      </c>
      <c r="X21" s="78"/>
      <c r="Y21" s="165" t="s">
        <v>1</v>
      </c>
      <c r="Z21" s="168">
        <v>10</v>
      </c>
      <c r="AA21" s="99" t="s">
        <v>52</v>
      </c>
      <c r="AB21" s="72">
        <v>6</v>
      </c>
      <c r="AC21" s="173"/>
      <c r="AD21" s="203">
        <v>10</v>
      </c>
      <c r="AE21" s="94" t="s">
        <v>56</v>
      </c>
      <c r="AF21" s="72">
        <v>5</v>
      </c>
      <c r="AG21" s="173" t="s">
        <v>150</v>
      </c>
      <c r="AH21" s="153">
        <v>10</v>
      </c>
      <c r="AI21" s="90" t="s">
        <v>51</v>
      </c>
      <c r="AJ21" s="78" t="s">
        <v>1</v>
      </c>
      <c r="AK21" s="165"/>
      <c r="AL21" s="203">
        <v>10</v>
      </c>
      <c r="AM21" s="94" t="s">
        <v>54</v>
      </c>
      <c r="AN21" s="72">
        <v>5</v>
      </c>
      <c r="AO21" s="166"/>
      <c r="AP21" s="187">
        <v>10</v>
      </c>
      <c r="AQ21" s="90" t="s">
        <v>48</v>
      </c>
      <c r="AR21" s="78"/>
      <c r="AS21" s="188"/>
      <c r="AT21" s="187">
        <v>10</v>
      </c>
      <c r="AU21" s="90" t="s">
        <v>51</v>
      </c>
      <c r="AV21" s="78"/>
      <c r="AW21" s="188" t="s">
        <v>1</v>
      </c>
    </row>
    <row r="22" spans="2:49" ht="21.95" customHeight="1" x14ac:dyDescent="0.15">
      <c r="B22" s="156"/>
      <c r="C22" s="93"/>
      <c r="D22" s="64" t="s">
        <v>64</v>
      </c>
      <c r="E22" s="172"/>
      <c r="F22" s="159"/>
      <c r="G22" s="103"/>
      <c r="H22" s="71" t="s">
        <v>60</v>
      </c>
      <c r="I22" s="174"/>
      <c r="J22" s="149" t="s">
        <v>51</v>
      </c>
      <c r="K22" s="92"/>
      <c r="L22" s="74"/>
      <c r="M22" s="151"/>
      <c r="N22" s="170"/>
      <c r="O22" s="109"/>
      <c r="P22" s="66" t="s">
        <v>60</v>
      </c>
      <c r="Q22" s="197"/>
      <c r="R22" s="164"/>
      <c r="S22" s="101"/>
      <c r="T22" s="82"/>
      <c r="U22" s="221"/>
      <c r="V22" s="149"/>
      <c r="W22" s="101"/>
      <c r="X22" s="74"/>
      <c r="Y22" s="151"/>
      <c r="Z22" s="168"/>
      <c r="AA22" s="99"/>
      <c r="AB22" s="66" t="s">
        <v>60</v>
      </c>
      <c r="AC22" s="174"/>
      <c r="AD22" s="159"/>
      <c r="AE22" s="89"/>
      <c r="AF22" s="66" t="s">
        <v>60</v>
      </c>
      <c r="AG22" s="174"/>
      <c r="AH22" s="153"/>
      <c r="AI22" s="91"/>
      <c r="AJ22" s="74" t="s">
        <v>1</v>
      </c>
      <c r="AK22" s="151"/>
      <c r="AL22" s="159"/>
      <c r="AM22" s="89"/>
      <c r="AN22" s="66" t="s">
        <v>60</v>
      </c>
      <c r="AO22" s="167"/>
      <c r="AP22" s="152"/>
      <c r="AQ22" s="91"/>
      <c r="AR22" s="74"/>
      <c r="AS22" s="189"/>
      <c r="AT22" s="152"/>
      <c r="AU22" s="91"/>
      <c r="AV22" s="74"/>
      <c r="AW22" s="189"/>
    </row>
    <row r="23" spans="2:49" ht="21.95" customHeight="1" x14ac:dyDescent="0.15">
      <c r="B23" s="158">
        <v>11</v>
      </c>
      <c r="C23" s="99" t="s">
        <v>52</v>
      </c>
      <c r="D23" s="72">
        <v>6</v>
      </c>
      <c r="E23" s="226" t="s">
        <v>183</v>
      </c>
      <c r="F23" s="158">
        <v>11</v>
      </c>
      <c r="G23" s="102" t="s">
        <v>58</v>
      </c>
      <c r="H23" s="70">
        <v>6</v>
      </c>
      <c r="I23" s="173" t="s">
        <v>127</v>
      </c>
      <c r="J23" s="224">
        <v>11</v>
      </c>
      <c r="K23" s="92" t="s">
        <v>51</v>
      </c>
      <c r="L23" s="78" t="s">
        <v>1</v>
      </c>
      <c r="M23" s="165" t="s">
        <v>1</v>
      </c>
      <c r="N23" s="222">
        <v>11</v>
      </c>
      <c r="O23" s="102" t="s">
        <v>52</v>
      </c>
      <c r="P23" s="72">
        <v>6</v>
      </c>
      <c r="Q23" s="191"/>
      <c r="R23" s="224">
        <v>11</v>
      </c>
      <c r="S23" s="106" t="s">
        <v>56</v>
      </c>
      <c r="T23" s="28"/>
      <c r="U23" s="210" t="s">
        <v>74</v>
      </c>
      <c r="V23" s="145">
        <v>11</v>
      </c>
      <c r="W23" s="102" t="s">
        <v>49</v>
      </c>
      <c r="X23" s="72">
        <v>6</v>
      </c>
      <c r="Y23" s="191"/>
      <c r="Z23" s="158">
        <v>11</v>
      </c>
      <c r="AA23" s="99" t="s">
        <v>54</v>
      </c>
      <c r="AB23" s="72">
        <v>5</v>
      </c>
      <c r="AC23" s="173" t="s">
        <v>104</v>
      </c>
      <c r="AD23" s="153">
        <v>11</v>
      </c>
      <c r="AE23" s="90" t="s">
        <v>48</v>
      </c>
      <c r="AF23" s="78"/>
      <c r="AG23" s="230"/>
      <c r="AH23" s="190">
        <v>11</v>
      </c>
      <c r="AI23" s="96" t="s">
        <v>49</v>
      </c>
      <c r="AJ23" s="81">
        <v>6</v>
      </c>
      <c r="AK23" s="196"/>
      <c r="AL23" s="203">
        <v>11</v>
      </c>
      <c r="AM23" s="94" t="s">
        <v>58</v>
      </c>
      <c r="AN23" s="72">
        <v>6</v>
      </c>
      <c r="AO23" s="173" t="s">
        <v>195</v>
      </c>
      <c r="AP23" s="153">
        <v>11</v>
      </c>
      <c r="AQ23" s="90" t="s">
        <v>51</v>
      </c>
      <c r="AR23" s="78"/>
      <c r="AS23" s="165" t="s">
        <v>86</v>
      </c>
      <c r="AT23" s="190">
        <v>11</v>
      </c>
      <c r="AU23" s="96" t="s">
        <v>49</v>
      </c>
      <c r="AV23" s="81">
        <v>5</v>
      </c>
      <c r="AW23" s="228"/>
    </row>
    <row r="24" spans="2:49" ht="21.95" customHeight="1" x14ac:dyDescent="0.15">
      <c r="B24" s="159" t="s">
        <v>22</v>
      </c>
      <c r="C24" s="99"/>
      <c r="D24" s="66" t="s">
        <v>18</v>
      </c>
      <c r="E24" s="227"/>
      <c r="F24" s="159"/>
      <c r="G24" s="103"/>
      <c r="H24" s="71" t="s">
        <v>60</v>
      </c>
      <c r="I24" s="174"/>
      <c r="J24" s="225" t="s">
        <v>22</v>
      </c>
      <c r="K24" s="92"/>
      <c r="L24" s="74" t="s">
        <v>1</v>
      </c>
      <c r="M24" s="151"/>
      <c r="N24" s="223" t="s">
        <v>49</v>
      </c>
      <c r="O24" s="103"/>
      <c r="P24" s="66" t="s">
        <v>60</v>
      </c>
      <c r="Q24" s="192"/>
      <c r="R24" s="225" t="s">
        <v>22</v>
      </c>
      <c r="S24" s="101"/>
      <c r="T24" s="82"/>
      <c r="U24" s="211"/>
      <c r="V24" s="145" t="s">
        <v>22</v>
      </c>
      <c r="W24" s="103"/>
      <c r="X24" s="66" t="s">
        <v>60</v>
      </c>
      <c r="Y24" s="192"/>
      <c r="Z24" s="159" t="s">
        <v>22</v>
      </c>
      <c r="AA24" s="99"/>
      <c r="AB24" s="66" t="s">
        <v>60</v>
      </c>
      <c r="AC24" s="174"/>
      <c r="AD24" s="153" t="s">
        <v>22</v>
      </c>
      <c r="AE24" s="91"/>
      <c r="AF24" s="74"/>
      <c r="AG24" s="231"/>
      <c r="AH24" s="190" t="s">
        <v>22</v>
      </c>
      <c r="AI24" s="97"/>
      <c r="AJ24" s="64" t="s">
        <v>60</v>
      </c>
      <c r="AK24" s="197"/>
      <c r="AL24" s="159" t="s">
        <v>22</v>
      </c>
      <c r="AM24" s="89"/>
      <c r="AN24" s="66" t="s">
        <v>60</v>
      </c>
      <c r="AO24" s="174"/>
      <c r="AP24" s="153" t="s">
        <v>22</v>
      </c>
      <c r="AQ24" s="91"/>
      <c r="AR24" s="74"/>
      <c r="AS24" s="151"/>
      <c r="AT24" s="190" t="s">
        <v>22</v>
      </c>
      <c r="AU24" s="97"/>
      <c r="AV24" s="64" t="s">
        <v>60</v>
      </c>
      <c r="AW24" s="229"/>
    </row>
    <row r="25" spans="2:49" ht="21.95" customHeight="1" x14ac:dyDescent="0.15">
      <c r="B25" s="158">
        <v>12</v>
      </c>
      <c r="C25" s="99" t="s">
        <v>54</v>
      </c>
      <c r="D25" s="72">
        <v>4</v>
      </c>
      <c r="E25" s="234" t="s">
        <v>110</v>
      </c>
      <c r="F25" s="158">
        <v>12</v>
      </c>
      <c r="G25" s="102" t="s">
        <v>56</v>
      </c>
      <c r="H25" s="72">
        <v>6</v>
      </c>
      <c r="I25" s="236" t="s">
        <v>184</v>
      </c>
      <c r="J25" s="232">
        <v>12</v>
      </c>
      <c r="K25" s="93" t="s">
        <v>49</v>
      </c>
      <c r="L25" s="72">
        <v>6</v>
      </c>
      <c r="M25" s="166"/>
      <c r="N25" s="222">
        <v>12</v>
      </c>
      <c r="O25" s="102" t="s">
        <v>54</v>
      </c>
      <c r="P25" s="72">
        <v>5</v>
      </c>
      <c r="Q25" s="191"/>
      <c r="R25" s="224">
        <v>12</v>
      </c>
      <c r="S25" s="106" t="s">
        <v>48</v>
      </c>
      <c r="T25" s="28"/>
      <c r="U25" s="210"/>
      <c r="V25" s="222">
        <v>12</v>
      </c>
      <c r="W25" s="102" t="s">
        <v>52</v>
      </c>
      <c r="X25" s="72">
        <v>6</v>
      </c>
      <c r="Y25" s="191"/>
      <c r="Z25" s="158">
        <v>12</v>
      </c>
      <c r="AA25" s="99" t="s">
        <v>58</v>
      </c>
      <c r="AB25" s="72">
        <v>6</v>
      </c>
      <c r="AC25" s="173" t="s">
        <v>148</v>
      </c>
      <c r="AD25" s="153">
        <v>12</v>
      </c>
      <c r="AE25" s="90" t="s">
        <v>51</v>
      </c>
      <c r="AF25" s="78"/>
      <c r="AG25" s="165"/>
      <c r="AH25" s="203">
        <v>12</v>
      </c>
      <c r="AI25" s="94" t="s">
        <v>52</v>
      </c>
      <c r="AJ25" s="72">
        <v>6</v>
      </c>
      <c r="AK25" s="237" t="s">
        <v>199</v>
      </c>
      <c r="AL25" s="203">
        <v>12</v>
      </c>
      <c r="AM25" s="94" t="s">
        <v>56</v>
      </c>
      <c r="AN25" s="72">
        <v>6</v>
      </c>
      <c r="AO25" s="205" t="s">
        <v>200</v>
      </c>
      <c r="AP25" s="153">
        <v>12</v>
      </c>
      <c r="AQ25" s="90" t="s">
        <v>49</v>
      </c>
      <c r="AR25" s="78"/>
      <c r="AS25" s="165" t="s">
        <v>68</v>
      </c>
      <c r="AT25" s="190">
        <v>12</v>
      </c>
      <c r="AU25" s="96" t="s">
        <v>52</v>
      </c>
      <c r="AV25" s="81">
        <v>6</v>
      </c>
      <c r="AW25" s="228" t="s">
        <v>38</v>
      </c>
    </row>
    <row r="26" spans="2:49" ht="21.95" customHeight="1" x14ac:dyDescent="0.15">
      <c r="B26" s="159" t="s">
        <v>17</v>
      </c>
      <c r="C26" s="99"/>
      <c r="D26" s="66" t="s">
        <v>18</v>
      </c>
      <c r="E26" s="235"/>
      <c r="F26" s="159"/>
      <c r="G26" s="103"/>
      <c r="H26" s="66" t="s">
        <v>18</v>
      </c>
      <c r="I26" s="157"/>
      <c r="J26" s="233" t="s">
        <v>17</v>
      </c>
      <c r="K26" s="93"/>
      <c r="L26" s="66" t="s">
        <v>60</v>
      </c>
      <c r="M26" s="167"/>
      <c r="N26" s="223" t="s">
        <v>52</v>
      </c>
      <c r="O26" s="103"/>
      <c r="P26" s="66" t="s">
        <v>60</v>
      </c>
      <c r="Q26" s="192"/>
      <c r="R26" s="225" t="s">
        <v>17</v>
      </c>
      <c r="S26" s="101"/>
      <c r="T26" s="82"/>
      <c r="U26" s="211"/>
      <c r="V26" s="223" t="s">
        <v>17</v>
      </c>
      <c r="W26" s="103"/>
      <c r="X26" s="66" t="s">
        <v>60</v>
      </c>
      <c r="Y26" s="192"/>
      <c r="Z26" s="159" t="s">
        <v>17</v>
      </c>
      <c r="AA26" s="99"/>
      <c r="AB26" s="84" t="s">
        <v>60</v>
      </c>
      <c r="AC26" s="174"/>
      <c r="AD26" s="153" t="s">
        <v>17</v>
      </c>
      <c r="AE26" s="98"/>
      <c r="AF26" s="74"/>
      <c r="AG26" s="151"/>
      <c r="AH26" s="159" t="s">
        <v>17</v>
      </c>
      <c r="AI26" s="89"/>
      <c r="AJ26" s="66" t="s">
        <v>18</v>
      </c>
      <c r="AK26" s="192"/>
      <c r="AL26" s="159" t="s">
        <v>17</v>
      </c>
      <c r="AM26" s="89"/>
      <c r="AN26" s="66" t="s">
        <v>60</v>
      </c>
      <c r="AO26" s="212"/>
      <c r="AP26" s="153" t="s">
        <v>17</v>
      </c>
      <c r="AQ26" s="91"/>
      <c r="AR26" s="74"/>
      <c r="AS26" s="151"/>
      <c r="AT26" s="190" t="s">
        <v>17</v>
      </c>
      <c r="AU26" s="97"/>
      <c r="AV26" s="64" t="s">
        <v>60</v>
      </c>
      <c r="AW26" s="229"/>
    </row>
    <row r="27" spans="2:49" ht="21.95" customHeight="1" x14ac:dyDescent="0.15">
      <c r="B27" s="158">
        <v>13</v>
      </c>
      <c r="C27" s="99" t="s">
        <v>58</v>
      </c>
      <c r="D27" s="72">
        <v>6</v>
      </c>
      <c r="E27" s="238" t="s">
        <v>121</v>
      </c>
      <c r="F27" s="179">
        <v>13</v>
      </c>
      <c r="G27" s="106" t="s">
        <v>48</v>
      </c>
      <c r="H27" s="27"/>
      <c r="I27" s="204"/>
      <c r="J27" s="222">
        <v>13</v>
      </c>
      <c r="K27" s="99" t="s">
        <v>52</v>
      </c>
      <c r="L27" s="72">
        <v>6</v>
      </c>
      <c r="M27" s="173" t="s">
        <v>187</v>
      </c>
      <c r="N27" s="222">
        <v>13</v>
      </c>
      <c r="O27" s="102" t="s">
        <v>58</v>
      </c>
      <c r="P27" s="72">
        <v>6</v>
      </c>
      <c r="Q27" s="191" t="s">
        <v>141</v>
      </c>
      <c r="R27" s="149">
        <v>13</v>
      </c>
      <c r="S27" s="106" t="s">
        <v>51</v>
      </c>
      <c r="T27" s="28"/>
      <c r="U27" s="210"/>
      <c r="V27" s="222">
        <v>13</v>
      </c>
      <c r="W27" s="102" t="s">
        <v>54</v>
      </c>
      <c r="X27" s="72">
        <v>5</v>
      </c>
      <c r="Y27" s="173" t="s">
        <v>96</v>
      </c>
      <c r="Z27" s="158">
        <v>13</v>
      </c>
      <c r="AA27" s="99" t="s">
        <v>56</v>
      </c>
      <c r="AB27" s="72">
        <v>6</v>
      </c>
      <c r="AC27" s="173" t="s">
        <v>214</v>
      </c>
      <c r="AD27" s="168">
        <v>13</v>
      </c>
      <c r="AE27" s="94" t="s">
        <v>49</v>
      </c>
      <c r="AF27" s="72">
        <v>6</v>
      </c>
      <c r="AG27" s="239" t="s">
        <v>87</v>
      </c>
      <c r="AH27" s="203">
        <v>13</v>
      </c>
      <c r="AI27" s="94" t="s">
        <v>54</v>
      </c>
      <c r="AJ27" s="72">
        <v>5</v>
      </c>
      <c r="AK27" s="173"/>
      <c r="AL27" s="187">
        <v>13</v>
      </c>
      <c r="AM27" s="90" t="s">
        <v>48</v>
      </c>
      <c r="AN27" s="78"/>
      <c r="AO27" s="180"/>
      <c r="AP27" s="203">
        <v>13</v>
      </c>
      <c r="AQ27" s="94" t="s">
        <v>52</v>
      </c>
      <c r="AR27" s="72">
        <v>6</v>
      </c>
      <c r="AS27" s="173" t="s">
        <v>158</v>
      </c>
      <c r="AT27" s="203">
        <v>13</v>
      </c>
      <c r="AU27" s="94" t="s">
        <v>54</v>
      </c>
      <c r="AV27" s="72">
        <v>5</v>
      </c>
      <c r="AW27" s="191" t="s">
        <v>178</v>
      </c>
    </row>
    <row r="28" spans="2:49" ht="21.95" customHeight="1" x14ac:dyDescent="0.15">
      <c r="B28" s="159" t="s">
        <v>20</v>
      </c>
      <c r="C28" s="99"/>
      <c r="D28" s="66" t="s">
        <v>18</v>
      </c>
      <c r="E28" s="148"/>
      <c r="F28" s="152"/>
      <c r="G28" s="101"/>
      <c r="H28" s="67"/>
      <c r="I28" s="163"/>
      <c r="J28" s="223" t="s">
        <v>20</v>
      </c>
      <c r="K28" s="99"/>
      <c r="L28" s="66" t="s">
        <v>60</v>
      </c>
      <c r="M28" s="174"/>
      <c r="N28" s="223" t="s">
        <v>20</v>
      </c>
      <c r="O28" s="103"/>
      <c r="P28" s="66" t="s">
        <v>60</v>
      </c>
      <c r="Q28" s="192"/>
      <c r="R28" s="149" t="s">
        <v>20</v>
      </c>
      <c r="S28" s="101"/>
      <c r="T28" s="82"/>
      <c r="U28" s="211"/>
      <c r="V28" s="223" t="s">
        <v>20</v>
      </c>
      <c r="W28" s="103"/>
      <c r="X28" s="66" t="s">
        <v>60</v>
      </c>
      <c r="Y28" s="174"/>
      <c r="Z28" s="159" t="s">
        <v>20</v>
      </c>
      <c r="AA28" s="99"/>
      <c r="AB28" s="66" t="s">
        <v>64</v>
      </c>
      <c r="AC28" s="174"/>
      <c r="AD28" s="168" t="s">
        <v>20</v>
      </c>
      <c r="AE28" s="89"/>
      <c r="AF28" s="66" t="s">
        <v>18</v>
      </c>
      <c r="AG28" s="174"/>
      <c r="AH28" s="159" t="s">
        <v>20</v>
      </c>
      <c r="AI28" s="89"/>
      <c r="AJ28" s="66" t="s">
        <v>18</v>
      </c>
      <c r="AK28" s="174"/>
      <c r="AL28" s="152" t="s">
        <v>20</v>
      </c>
      <c r="AM28" s="91"/>
      <c r="AN28" s="74"/>
      <c r="AO28" s="181"/>
      <c r="AP28" s="159" t="s">
        <v>20</v>
      </c>
      <c r="AQ28" s="89"/>
      <c r="AR28" s="66" t="s">
        <v>18</v>
      </c>
      <c r="AS28" s="160"/>
      <c r="AT28" s="159" t="s">
        <v>20</v>
      </c>
      <c r="AU28" s="89"/>
      <c r="AV28" s="66" t="s">
        <v>60</v>
      </c>
      <c r="AW28" s="192"/>
    </row>
    <row r="29" spans="2:49" ht="21.95" customHeight="1" x14ac:dyDescent="0.15">
      <c r="B29" s="158">
        <v>14</v>
      </c>
      <c r="C29" s="99" t="s">
        <v>56</v>
      </c>
      <c r="D29" s="72">
        <v>6</v>
      </c>
      <c r="E29" s="241" t="s">
        <v>122</v>
      </c>
      <c r="F29" s="179">
        <v>14</v>
      </c>
      <c r="G29" s="106" t="s">
        <v>51</v>
      </c>
      <c r="H29" s="27"/>
      <c r="I29" s="242"/>
      <c r="J29" s="222">
        <v>14</v>
      </c>
      <c r="K29" s="99" t="s">
        <v>54</v>
      </c>
      <c r="L29" s="72">
        <v>5</v>
      </c>
      <c r="M29" s="243"/>
      <c r="N29" s="222">
        <v>14</v>
      </c>
      <c r="O29" s="102" t="s">
        <v>56</v>
      </c>
      <c r="P29" s="72">
        <v>6</v>
      </c>
      <c r="Q29" s="173"/>
      <c r="R29" s="149">
        <v>14</v>
      </c>
      <c r="S29" s="106" t="s">
        <v>49</v>
      </c>
      <c r="T29" s="28"/>
      <c r="U29" s="210"/>
      <c r="V29" s="222">
        <v>14</v>
      </c>
      <c r="W29" s="102" t="s">
        <v>58</v>
      </c>
      <c r="X29" s="72">
        <v>6</v>
      </c>
      <c r="Y29" s="191" t="s">
        <v>213</v>
      </c>
      <c r="Z29" s="153">
        <v>14</v>
      </c>
      <c r="AA29" s="92" t="s">
        <v>48</v>
      </c>
      <c r="AB29" s="78"/>
      <c r="AC29" s="177" t="s">
        <v>189</v>
      </c>
      <c r="AD29" s="203">
        <v>14</v>
      </c>
      <c r="AE29" s="94" t="s">
        <v>52</v>
      </c>
      <c r="AF29" s="72">
        <v>6</v>
      </c>
      <c r="AG29" s="173" t="s">
        <v>151</v>
      </c>
      <c r="AH29" s="203">
        <v>14</v>
      </c>
      <c r="AI29" s="94" t="s">
        <v>58</v>
      </c>
      <c r="AJ29" s="72">
        <v>6</v>
      </c>
      <c r="AK29" s="205" t="s">
        <v>194</v>
      </c>
      <c r="AL29" s="153">
        <v>14</v>
      </c>
      <c r="AM29" s="90" t="s">
        <v>51</v>
      </c>
      <c r="AN29" s="78"/>
      <c r="AO29" s="165"/>
      <c r="AP29" s="203">
        <v>14</v>
      </c>
      <c r="AQ29" s="94" t="s">
        <v>54</v>
      </c>
      <c r="AR29" s="72">
        <v>5</v>
      </c>
      <c r="AS29" s="173" t="s">
        <v>159</v>
      </c>
      <c r="AT29" s="203">
        <v>14</v>
      </c>
      <c r="AU29" s="94" t="s">
        <v>58</v>
      </c>
      <c r="AV29" s="81">
        <v>4</v>
      </c>
      <c r="AW29" s="247" t="s">
        <v>27</v>
      </c>
    </row>
    <row r="30" spans="2:49" ht="21.95" customHeight="1" x14ac:dyDescent="0.15">
      <c r="B30" s="159" t="s">
        <v>15</v>
      </c>
      <c r="C30" s="99"/>
      <c r="D30" s="66" t="s">
        <v>18</v>
      </c>
      <c r="E30" s="148"/>
      <c r="F30" s="152"/>
      <c r="G30" s="101"/>
      <c r="H30" s="67"/>
      <c r="I30" s="204"/>
      <c r="J30" s="223" t="s">
        <v>15</v>
      </c>
      <c r="K30" s="99"/>
      <c r="L30" s="66" t="s">
        <v>60</v>
      </c>
      <c r="M30" s="244"/>
      <c r="N30" s="223" t="s">
        <v>15</v>
      </c>
      <c r="O30" s="103"/>
      <c r="P30" s="66" t="s">
        <v>60</v>
      </c>
      <c r="Q30" s="174"/>
      <c r="R30" s="149" t="s">
        <v>15</v>
      </c>
      <c r="S30" s="101"/>
      <c r="T30" s="82"/>
      <c r="U30" s="211"/>
      <c r="V30" s="223" t="s">
        <v>15</v>
      </c>
      <c r="W30" s="103"/>
      <c r="X30" s="66" t="s">
        <v>64</v>
      </c>
      <c r="Y30" s="192"/>
      <c r="Z30" s="153" t="s">
        <v>15</v>
      </c>
      <c r="AA30" s="92"/>
      <c r="AB30" s="74"/>
      <c r="AC30" s="240"/>
      <c r="AD30" s="159" t="s">
        <v>15</v>
      </c>
      <c r="AE30" s="89"/>
      <c r="AF30" s="66" t="s">
        <v>18</v>
      </c>
      <c r="AG30" s="174"/>
      <c r="AH30" s="159" t="s">
        <v>15</v>
      </c>
      <c r="AI30" s="95"/>
      <c r="AJ30" s="66" t="s">
        <v>18</v>
      </c>
      <c r="AK30" s="212"/>
      <c r="AL30" s="153" t="s">
        <v>15</v>
      </c>
      <c r="AM30" s="91"/>
      <c r="AN30" s="74"/>
      <c r="AO30" s="151"/>
      <c r="AP30" s="159" t="s">
        <v>15</v>
      </c>
      <c r="AQ30" s="89"/>
      <c r="AR30" s="66" t="s">
        <v>18</v>
      </c>
      <c r="AS30" s="244"/>
      <c r="AT30" s="159" t="s">
        <v>15</v>
      </c>
      <c r="AU30" s="89"/>
      <c r="AV30" s="64" t="s">
        <v>62</v>
      </c>
      <c r="AW30" s="248"/>
    </row>
    <row r="31" spans="2:49" ht="21.95" customHeight="1" x14ac:dyDescent="0.15">
      <c r="B31" s="179">
        <v>15</v>
      </c>
      <c r="C31" s="92" t="s">
        <v>48</v>
      </c>
      <c r="D31" s="27"/>
      <c r="E31" s="249"/>
      <c r="F31" s="216">
        <v>15</v>
      </c>
      <c r="G31" s="108" t="s">
        <v>49</v>
      </c>
      <c r="H31" s="72">
        <v>6</v>
      </c>
      <c r="I31" s="251" t="s">
        <v>208</v>
      </c>
      <c r="J31" s="222">
        <v>15</v>
      </c>
      <c r="K31" s="99" t="s">
        <v>58</v>
      </c>
      <c r="L31" s="72">
        <v>6</v>
      </c>
      <c r="M31" s="243" t="s">
        <v>135</v>
      </c>
      <c r="N31" s="224">
        <v>15</v>
      </c>
      <c r="O31" s="106" t="s">
        <v>48</v>
      </c>
      <c r="P31" s="78"/>
      <c r="Q31" s="175"/>
      <c r="R31" s="245">
        <v>15</v>
      </c>
      <c r="S31" s="106" t="s">
        <v>52</v>
      </c>
      <c r="T31" s="28"/>
      <c r="U31" s="210"/>
      <c r="V31" s="222">
        <v>15</v>
      </c>
      <c r="W31" s="102" t="s">
        <v>56</v>
      </c>
      <c r="X31" s="72">
        <v>6</v>
      </c>
      <c r="Y31" s="191" t="s">
        <v>212</v>
      </c>
      <c r="Z31" s="153">
        <v>15</v>
      </c>
      <c r="AA31" s="92" t="s">
        <v>51</v>
      </c>
      <c r="AB31" s="78"/>
      <c r="AC31" s="165" t="s">
        <v>1</v>
      </c>
      <c r="AD31" s="203">
        <v>15</v>
      </c>
      <c r="AE31" s="94" t="s">
        <v>54</v>
      </c>
      <c r="AF31" s="72">
        <v>5</v>
      </c>
      <c r="AG31" s="191"/>
      <c r="AH31" s="203">
        <v>15</v>
      </c>
      <c r="AI31" s="94" t="s">
        <v>56</v>
      </c>
      <c r="AJ31" s="72">
        <v>6</v>
      </c>
      <c r="AK31" s="205" t="s">
        <v>220</v>
      </c>
      <c r="AL31" s="190">
        <v>15</v>
      </c>
      <c r="AM31" s="96" t="s">
        <v>49</v>
      </c>
      <c r="AN31" s="81">
        <v>6</v>
      </c>
      <c r="AO31" s="166" t="s">
        <v>102</v>
      </c>
      <c r="AP31" s="203">
        <v>15</v>
      </c>
      <c r="AQ31" s="94" t="s">
        <v>58</v>
      </c>
      <c r="AR31" s="72">
        <v>6</v>
      </c>
      <c r="AS31" s="173"/>
      <c r="AT31" s="198">
        <v>15</v>
      </c>
      <c r="AU31" s="90" t="s">
        <v>56</v>
      </c>
      <c r="AV31" s="78"/>
      <c r="AW31" s="180" t="s">
        <v>161</v>
      </c>
    </row>
    <row r="32" spans="2:49" ht="21.95" customHeight="1" x14ac:dyDescent="0.15">
      <c r="B32" s="152" t="s">
        <v>21</v>
      </c>
      <c r="C32" s="92"/>
      <c r="D32" s="67"/>
      <c r="E32" s="250"/>
      <c r="F32" s="156"/>
      <c r="G32" s="109"/>
      <c r="H32" s="66" t="s">
        <v>18</v>
      </c>
      <c r="I32" s="252"/>
      <c r="J32" s="223" t="s">
        <v>21</v>
      </c>
      <c r="K32" s="99"/>
      <c r="L32" s="66" t="s">
        <v>60</v>
      </c>
      <c r="M32" s="244"/>
      <c r="N32" s="225" t="s">
        <v>21</v>
      </c>
      <c r="O32" s="101"/>
      <c r="P32" s="74"/>
      <c r="Q32" s="176"/>
      <c r="R32" s="246" t="s">
        <v>21</v>
      </c>
      <c r="S32" s="101"/>
      <c r="T32" s="82"/>
      <c r="U32" s="211"/>
      <c r="V32" s="223" t="s">
        <v>21</v>
      </c>
      <c r="W32" s="103"/>
      <c r="X32" s="66" t="s">
        <v>64</v>
      </c>
      <c r="Y32" s="192"/>
      <c r="Z32" s="153" t="s">
        <v>21</v>
      </c>
      <c r="AA32" s="92"/>
      <c r="AB32" s="74"/>
      <c r="AC32" s="151"/>
      <c r="AD32" s="159" t="s">
        <v>21</v>
      </c>
      <c r="AE32" s="89"/>
      <c r="AF32" s="66" t="s">
        <v>18</v>
      </c>
      <c r="AG32" s="192"/>
      <c r="AH32" s="159" t="s">
        <v>21</v>
      </c>
      <c r="AI32" s="89"/>
      <c r="AJ32" s="66" t="s">
        <v>18</v>
      </c>
      <c r="AK32" s="212"/>
      <c r="AL32" s="190" t="s">
        <v>21</v>
      </c>
      <c r="AM32" s="97"/>
      <c r="AN32" s="64" t="s">
        <v>60</v>
      </c>
      <c r="AO32" s="167"/>
      <c r="AP32" s="159" t="s">
        <v>21</v>
      </c>
      <c r="AQ32" s="89"/>
      <c r="AR32" s="66" t="s">
        <v>18</v>
      </c>
      <c r="AS32" s="160"/>
      <c r="AT32" s="199" t="s">
        <v>21</v>
      </c>
      <c r="AU32" s="91"/>
      <c r="AV32" s="74"/>
      <c r="AW32" s="181"/>
    </row>
    <row r="33" spans="2:51" ht="21.95" customHeight="1" x14ac:dyDescent="0.15">
      <c r="B33" s="179">
        <v>16</v>
      </c>
      <c r="C33" s="92" t="s">
        <v>51</v>
      </c>
      <c r="D33" s="27"/>
      <c r="E33" s="253" t="s">
        <v>1</v>
      </c>
      <c r="F33" s="158">
        <v>16</v>
      </c>
      <c r="G33" s="102" t="s">
        <v>52</v>
      </c>
      <c r="H33" s="72">
        <v>6</v>
      </c>
      <c r="I33" s="254" t="s">
        <v>90</v>
      </c>
      <c r="J33" s="222">
        <v>16</v>
      </c>
      <c r="K33" s="99" t="s">
        <v>56</v>
      </c>
      <c r="L33" s="72">
        <v>6</v>
      </c>
      <c r="M33" s="173" t="s">
        <v>136</v>
      </c>
      <c r="N33" s="224">
        <v>16</v>
      </c>
      <c r="O33" s="92" t="s">
        <v>51</v>
      </c>
      <c r="P33" s="78"/>
      <c r="Q33" s="165" t="s">
        <v>1</v>
      </c>
      <c r="R33" s="245">
        <v>16</v>
      </c>
      <c r="S33" s="106" t="s">
        <v>54</v>
      </c>
      <c r="T33" s="28"/>
      <c r="U33" s="210"/>
      <c r="V33" s="149">
        <v>16</v>
      </c>
      <c r="W33" s="106" t="s">
        <v>48</v>
      </c>
      <c r="X33" s="78"/>
      <c r="Y33" s="165"/>
      <c r="Z33" s="168">
        <v>16</v>
      </c>
      <c r="AA33" s="99" t="s">
        <v>49</v>
      </c>
      <c r="AB33" s="72">
        <v>6</v>
      </c>
      <c r="AC33" s="173" t="s">
        <v>147</v>
      </c>
      <c r="AD33" s="203">
        <v>16</v>
      </c>
      <c r="AE33" s="94" t="s">
        <v>58</v>
      </c>
      <c r="AF33" s="72">
        <v>6</v>
      </c>
      <c r="AG33" s="205" t="s">
        <v>152</v>
      </c>
      <c r="AH33" s="187">
        <v>16</v>
      </c>
      <c r="AI33" s="90" t="s">
        <v>48</v>
      </c>
      <c r="AJ33" s="78"/>
      <c r="AK33" s="175"/>
      <c r="AL33" s="203">
        <v>16</v>
      </c>
      <c r="AM33" s="94" t="s">
        <v>52</v>
      </c>
      <c r="AN33" s="72">
        <v>6</v>
      </c>
      <c r="AO33" s="173" t="s">
        <v>162</v>
      </c>
      <c r="AP33" s="203">
        <v>16</v>
      </c>
      <c r="AQ33" s="94" t="s">
        <v>56</v>
      </c>
      <c r="AR33" s="72">
        <v>6</v>
      </c>
      <c r="AS33" s="173"/>
      <c r="AT33" s="187">
        <v>16</v>
      </c>
      <c r="AU33" s="90" t="s">
        <v>48</v>
      </c>
      <c r="AV33" s="27" t="s">
        <v>1</v>
      </c>
      <c r="AW33" s="255"/>
    </row>
    <row r="34" spans="2:51" ht="21.95" customHeight="1" x14ac:dyDescent="0.15">
      <c r="B34" s="152"/>
      <c r="C34" s="92"/>
      <c r="D34" s="67"/>
      <c r="E34" s="189"/>
      <c r="F34" s="159"/>
      <c r="G34" s="103"/>
      <c r="H34" s="66" t="s">
        <v>18</v>
      </c>
      <c r="I34" s="202"/>
      <c r="J34" s="223" t="s">
        <v>16</v>
      </c>
      <c r="K34" s="99"/>
      <c r="L34" s="66" t="s">
        <v>64</v>
      </c>
      <c r="M34" s="174"/>
      <c r="N34" s="225" t="s">
        <v>16</v>
      </c>
      <c r="O34" s="92"/>
      <c r="P34" s="74"/>
      <c r="Q34" s="151"/>
      <c r="R34" s="246" t="s">
        <v>16</v>
      </c>
      <c r="S34" s="101"/>
      <c r="T34" s="82"/>
      <c r="U34" s="211"/>
      <c r="V34" s="149" t="s">
        <v>16</v>
      </c>
      <c r="W34" s="101"/>
      <c r="X34" s="74"/>
      <c r="Y34" s="151"/>
      <c r="Z34" s="168" t="s">
        <v>16</v>
      </c>
      <c r="AA34" s="99"/>
      <c r="AB34" s="66" t="s">
        <v>18</v>
      </c>
      <c r="AC34" s="174"/>
      <c r="AD34" s="159" t="s">
        <v>16</v>
      </c>
      <c r="AE34" s="89"/>
      <c r="AF34" s="66" t="s">
        <v>18</v>
      </c>
      <c r="AG34" s="212"/>
      <c r="AH34" s="152" t="s">
        <v>16</v>
      </c>
      <c r="AI34" s="91"/>
      <c r="AJ34" s="74"/>
      <c r="AK34" s="176"/>
      <c r="AL34" s="159" t="s">
        <v>16</v>
      </c>
      <c r="AM34" s="89"/>
      <c r="AN34" s="66" t="s">
        <v>18</v>
      </c>
      <c r="AO34" s="174"/>
      <c r="AP34" s="159" t="s">
        <v>16</v>
      </c>
      <c r="AQ34" s="89"/>
      <c r="AR34" s="66" t="s">
        <v>18</v>
      </c>
      <c r="AS34" s="174"/>
      <c r="AT34" s="152" t="s">
        <v>16</v>
      </c>
      <c r="AU34" s="91"/>
      <c r="AV34" s="67" t="s">
        <v>1</v>
      </c>
      <c r="AW34" s="256"/>
    </row>
    <row r="35" spans="2:51" ht="21.95" customHeight="1" x14ac:dyDescent="0.15">
      <c r="B35" s="216">
        <v>17</v>
      </c>
      <c r="C35" s="93" t="s">
        <v>49</v>
      </c>
      <c r="D35" s="72">
        <v>6</v>
      </c>
      <c r="E35" s="257" t="s">
        <v>123</v>
      </c>
      <c r="F35" s="158">
        <v>17</v>
      </c>
      <c r="G35" s="102" t="s">
        <v>54</v>
      </c>
      <c r="H35" s="72">
        <v>5</v>
      </c>
      <c r="I35" s="258" t="s">
        <v>185</v>
      </c>
      <c r="J35" s="224">
        <v>17</v>
      </c>
      <c r="K35" s="92" t="s">
        <v>48</v>
      </c>
      <c r="L35" s="78"/>
      <c r="M35" s="175"/>
      <c r="N35" s="224">
        <v>17</v>
      </c>
      <c r="O35" s="92" t="s">
        <v>49</v>
      </c>
      <c r="P35" s="78" t="s">
        <v>1</v>
      </c>
      <c r="Q35" s="165" t="s">
        <v>69</v>
      </c>
      <c r="R35" s="245">
        <v>17</v>
      </c>
      <c r="S35" s="106" t="s">
        <v>58</v>
      </c>
      <c r="T35" s="28"/>
      <c r="U35" s="210"/>
      <c r="V35" s="149">
        <v>17</v>
      </c>
      <c r="W35" s="106" t="s">
        <v>51</v>
      </c>
      <c r="X35" s="78"/>
      <c r="Y35" s="165"/>
      <c r="Z35" s="158">
        <v>17</v>
      </c>
      <c r="AA35" s="99" t="s">
        <v>52</v>
      </c>
      <c r="AB35" s="72">
        <v>6</v>
      </c>
      <c r="AC35" s="205" t="s">
        <v>207</v>
      </c>
      <c r="AD35" s="203">
        <v>17</v>
      </c>
      <c r="AE35" s="94" t="s">
        <v>56</v>
      </c>
      <c r="AF35" s="72">
        <v>6</v>
      </c>
      <c r="AG35" s="166" t="s">
        <v>88</v>
      </c>
      <c r="AH35" s="153">
        <v>17</v>
      </c>
      <c r="AI35" s="90" t="s">
        <v>51</v>
      </c>
      <c r="AJ35" s="78"/>
      <c r="AK35" s="165"/>
      <c r="AL35" s="203">
        <v>17</v>
      </c>
      <c r="AM35" s="94" t="s">
        <v>54</v>
      </c>
      <c r="AN35" s="72">
        <v>5</v>
      </c>
      <c r="AO35" s="173"/>
      <c r="AP35" s="187">
        <v>17</v>
      </c>
      <c r="AQ35" s="90" t="s">
        <v>48</v>
      </c>
      <c r="AR35" s="78"/>
      <c r="AS35" s="255"/>
      <c r="AT35" s="187">
        <v>17</v>
      </c>
      <c r="AU35" s="90" t="s">
        <v>51</v>
      </c>
      <c r="AV35" s="27"/>
      <c r="AW35" s="255"/>
    </row>
    <row r="36" spans="2:51" ht="21.95" customHeight="1" x14ac:dyDescent="0.15">
      <c r="B36" s="156"/>
      <c r="C36" s="93"/>
      <c r="D36" s="66" t="s">
        <v>18</v>
      </c>
      <c r="E36" s="241"/>
      <c r="F36" s="159" t="s">
        <v>19</v>
      </c>
      <c r="G36" s="103"/>
      <c r="H36" s="66" t="s">
        <v>18</v>
      </c>
      <c r="I36" s="254"/>
      <c r="J36" s="225" t="s">
        <v>19</v>
      </c>
      <c r="K36" s="92"/>
      <c r="L36" s="74"/>
      <c r="M36" s="176"/>
      <c r="N36" s="225" t="s">
        <v>19</v>
      </c>
      <c r="O36" s="92"/>
      <c r="P36" s="74"/>
      <c r="Q36" s="151"/>
      <c r="R36" s="246" t="s">
        <v>19</v>
      </c>
      <c r="S36" s="101"/>
      <c r="T36" s="82"/>
      <c r="U36" s="211"/>
      <c r="V36" s="149" t="s">
        <v>19</v>
      </c>
      <c r="W36" s="101"/>
      <c r="X36" s="74"/>
      <c r="Y36" s="151"/>
      <c r="Z36" s="159" t="s">
        <v>19</v>
      </c>
      <c r="AA36" s="99"/>
      <c r="AB36" s="66" t="s">
        <v>64</v>
      </c>
      <c r="AC36" s="212"/>
      <c r="AD36" s="159" t="s">
        <v>19</v>
      </c>
      <c r="AE36" s="89"/>
      <c r="AF36" s="66" t="s">
        <v>18</v>
      </c>
      <c r="AG36" s="167"/>
      <c r="AH36" s="153" t="s">
        <v>19</v>
      </c>
      <c r="AI36" s="91"/>
      <c r="AJ36" s="74"/>
      <c r="AK36" s="151"/>
      <c r="AL36" s="159" t="s">
        <v>19</v>
      </c>
      <c r="AM36" s="89"/>
      <c r="AN36" s="66" t="s">
        <v>18</v>
      </c>
      <c r="AO36" s="174"/>
      <c r="AP36" s="152" t="s">
        <v>19</v>
      </c>
      <c r="AQ36" s="91"/>
      <c r="AR36" s="74"/>
      <c r="AS36" s="256"/>
      <c r="AT36" s="152" t="s">
        <v>19</v>
      </c>
      <c r="AU36" s="91"/>
      <c r="AV36" s="67"/>
      <c r="AW36" s="256"/>
    </row>
    <row r="37" spans="2:51" ht="21.95" customHeight="1" x14ac:dyDescent="0.15">
      <c r="B37" s="158">
        <v>18</v>
      </c>
      <c r="C37" s="99" t="s">
        <v>52</v>
      </c>
      <c r="D37" s="72">
        <v>6</v>
      </c>
      <c r="E37" s="259" t="s">
        <v>124</v>
      </c>
      <c r="F37" s="158">
        <v>18</v>
      </c>
      <c r="G37" s="102" t="s">
        <v>58</v>
      </c>
      <c r="H37" s="72">
        <v>6</v>
      </c>
      <c r="I37" s="260" t="s">
        <v>128</v>
      </c>
      <c r="J37" s="224">
        <v>18</v>
      </c>
      <c r="K37" s="92" t="s">
        <v>51</v>
      </c>
      <c r="L37" s="78"/>
      <c r="M37" s="165" t="s">
        <v>1</v>
      </c>
      <c r="N37" s="232">
        <v>18</v>
      </c>
      <c r="O37" s="93" t="s">
        <v>52</v>
      </c>
      <c r="P37" s="72">
        <v>6</v>
      </c>
      <c r="Q37" s="166"/>
      <c r="R37" s="245">
        <v>18</v>
      </c>
      <c r="S37" s="106" t="s">
        <v>56</v>
      </c>
      <c r="T37" s="27"/>
      <c r="U37" s="165"/>
      <c r="V37" s="149">
        <v>18</v>
      </c>
      <c r="W37" s="106" t="s">
        <v>49</v>
      </c>
      <c r="X37" s="78"/>
      <c r="Y37" s="165" t="s">
        <v>28</v>
      </c>
      <c r="Z37" s="158">
        <v>18</v>
      </c>
      <c r="AA37" s="99" t="s">
        <v>54</v>
      </c>
      <c r="AB37" s="72">
        <v>5</v>
      </c>
      <c r="AC37" s="263"/>
      <c r="AD37" s="153">
        <v>18</v>
      </c>
      <c r="AE37" s="92" t="s">
        <v>48</v>
      </c>
      <c r="AF37" s="78"/>
      <c r="AG37" s="175"/>
      <c r="AH37" s="190">
        <v>18</v>
      </c>
      <c r="AI37" s="96" t="s">
        <v>49</v>
      </c>
      <c r="AJ37" s="81">
        <v>4</v>
      </c>
      <c r="AK37" s="261" t="s">
        <v>179</v>
      </c>
      <c r="AL37" s="203">
        <v>18</v>
      </c>
      <c r="AM37" s="94" t="s">
        <v>58</v>
      </c>
      <c r="AN37" s="72">
        <v>6</v>
      </c>
      <c r="AO37" s="173"/>
      <c r="AP37" s="153">
        <v>18</v>
      </c>
      <c r="AQ37" s="90" t="s">
        <v>51</v>
      </c>
      <c r="AR37" s="78"/>
      <c r="AS37" s="188"/>
      <c r="AT37" s="193">
        <v>18</v>
      </c>
      <c r="AU37" s="90" t="s">
        <v>49</v>
      </c>
      <c r="AV37" s="27"/>
      <c r="AW37" s="180"/>
    </row>
    <row r="38" spans="2:51" ht="21.95" customHeight="1" x14ac:dyDescent="0.15">
      <c r="B38" s="159" t="s">
        <v>22</v>
      </c>
      <c r="C38" s="99"/>
      <c r="D38" s="66" t="s">
        <v>18</v>
      </c>
      <c r="E38" s="206"/>
      <c r="F38" s="159"/>
      <c r="G38" s="103"/>
      <c r="H38" s="66" t="s">
        <v>18</v>
      </c>
      <c r="I38" s="238"/>
      <c r="J38" s="225" t="s">
        <v>22</v>
      </c>
      <c r="K38" s="92"/>
      <c r="L38" s="74"/>
      <c r="M38" s="151"/>
      <c r="N38" s="233" t="s">
        <v>49</v>
      </c>
      <c r="O38" s="93"/>
      <c r="P38" s="66" t="s">
        <v>60</v>
      </c>
      <c r="Q38" s="167"/>
      <c r="R38" s="246" t="s">
        <v>22</v>
      </c>
      <c r="S38" s="101"/>
      <c r="T38" s="67"/>
      <c r="U38" s="151"/>
      <c r="V38" s="149" t="s">
        <v>22</v>
      </c>
      <c r="W38" s="101"/>
      <c r="X38" s="74"/>
      <c r="Y38" s="151"/>
      <c r="Z38" s="159" t="s">
        <v>22</v>
      </c>
      <c r="AA38" s="99"/>
      <c r="AB38" s="66" t="s">
        <v>18</v>
      </c>
      <c r="AC38" s="264"/>
      <c r="AD38" s="153" t="s">
        <v>22</v>
      </c>
      <c r="AE38" s="92"/>
      <c r="AF38" s="74"/>
      <c r="AG38" s="176"/>
      <c r="AH38" s="190" t="s">
        <v>22</v>
      </c>
      <c r="AI38" s="97"/>
      <c r="AJ38" s="64" t="s">
        <v>60</v>
      </c>
      <c r="AK38" s="262"/>
      <c r="AL38" s="159" t="s">
        <v>22</v>
      </c>
      <c r="AM38" s="89"/>
      <c r="AN38" s="66" t="s">
        <v>18</v>
      </c>
      <c r="AO38" s="174"/>
      <c r="AP38" s="153" t="s">
        <v>22</v>
      </c>
      <c r="AQ38" s="91"/>
      <c r="AR38" s="74"/>
      <c r="AS38" s="189"/>
      <c r="AT38" s="193" t="s">
        <v>22</v>
      </c>
      <c r="AU38" s="91"/>
      <c r="AV38" s="67"/>
      <c r="AW38" s="181"/>
    </row>
    <row r="39" spans="2:51" ht="21.95" customHeight="1" x14ac:dyDescent="0.15">
      <c r="B39" s="158">
        <v>19</v>
      </c>
      <c r="C39" s="99" t="s">
        <v>54</v>
      </c>
      <c r="D39" s="72">
        <v>5</v>
      </c>
      <c r="E39" s="220" t="s">
        <v>173</v>
      </c>
      <c r="F39" s="158">
        <v>19</v>
      </c>
      <c r="G39" s="102" t="s">
        <v>56</v>
      </c>
      <c r="H39" s="72">
        <v>6</v>
      </c>
      <c r="I39" s="238" t="s">
        <v>129</v>
      </c>
      <c r="J39" s="232">
        <v>19</v>
      </c>
      <c r="K39" s="93" t="s">
        <v>49</v>
      </c>
      <c r="L39" s="72">
        <v>6</v>
      </c>
      <c r="M39" s="265"/>
      <c r="N39" s="222">
        <v>19</v>
      </c>
      <c r="O39" s="102" t="s">
        <v>54</v>
      </c>
      <c r="P39" s="72">
        <v>5</v>
      </c>
      <c r="Q39" s="191"/>
      <c r="R39" s="224">
        <v>19</v>
      </c>
      <c r="S39" s="106" t="s">
        <v>48</v>
      </c>
      <c r="T39" s="27"/>
      <c r="U39" s="165"/>
      <c r="V39" s="222">
        <v>19</v>
      </c>
      <c r="W39" s="102" t="s">
        <v>52</v>
      </c>
      <c r="X39" s="72">
        <v>6</v>
      </c>
      <c r="Y39" s="191"/>
      <c r="Z39" s="158">
        <v>19</v>
      </c>
      <c r="AA39" s="99" t="s">
        <v>58</v>
      </c>
      <c r="AB39" s="78"/>
      <c r="AC39" s="175" t="s">
        <v>29</v>
      </c>
      <c r="AD39" s="153">
        <v>19</v>
      </c>
      <c r="AE39" s="90" t="s">
        <v>51</v>
      </c>
      <c r="AF39" s="78"/>
      <c r="AG39" s="177"/>
      <c r="AH39" s="203">
        <v>19</v>
      </c>
      <c r="AI39" s="94" t="s">
        <v>52</v>
      </c>
      <c r="AJ39" s="72">
        <v>4</v>
      </c>
      <c r="AK39" s="261" t="s">
        <v>180</v>
      </c>
      <c r="AL39" s="203">
        <v>19</v>
      </c>
      <c r="AM39" s="94" t="s">
        <v>56</v>
      </c>
      <c r="AN39" s="72">
        <v>6</v>
      </c>
      <c r="AO39" s="267" t="s">
        <v>215</v>
      </c>
      <c r="AP39" s="190">
        <v>19</v>
      </c>
      <c r="AQ39" s="96" t="s">
        <v>49</v>
      </c>
      <c r="AR39" s="81">
        <v>6</v>
      </c>
      <c r="AS39" s="166" t="s">
        <v>106</v>
      </c>
      <c r="AT39" s="193">
        <v>19</v>
      </c>
      <c r="AU39" s="90" t="s">
        <v>52</v>
      </c>
      <c r="AV39" s="27"/>
      <c r="AW39" s="175"/>
    </row>
    <row r="40" spans="2:51" ht="21.95" customHeight="1" x14ac:dyDescent="0.15">
      <c r="B40" s="159" t="s">
        <v>17</v>
      </c>
      <c r="C40" s="99"/>
      <c r="D40" s="66" t="s">
        <v>18</v>
      </c>
      <c r="E40" s="160"/>
      <c r="F40" s="159" t="s">
        <v>17</v>
      </c>
      <c r="G40" s="103"/>
      <c r="H40" s="66" t="s">
        <v>18</v>
      </c>
      <c r="I40" s="148"/>
      <c r="J40" s="233" t="s">
        <v>17</v>
      </c>
      <c r="K40" s="93"/>
      <c r="L40" s="66" t="s">
        <v>60</v>
      </c>
      <c r="M40" s="167"/>
      <c r="N40" s="223" t="s">
        <v>17</v>
      </c>
      <c r="O40" s="103"/>
      <c r="P40" s="66" t="s">
        <v>60</v>
      </c>
      <c r="Q40" s="192"/>
      <c r="R40" s="225" t="s">
        <v>17</v>
      </c>
      <c r="S40" s="101"/>
      <c r="T40" s="67"/>
      <c r="U40" s="151"/>
      <c r="V40" s="223" t="s">
        <v>17</v>
      </c>
      <c r="W40" s="103"/>
      <c r="X40" s="66" t="s">
        <v>60</v>
      </c>
      <c r="Y40" s="192"/>
      <c r="Z40" s="159" t="s">
        <v>17</v>
      </c>
      <c r="AA40" s="99"/>
      <c r="AB40" s="74"/>
      <c r="AC40" s="176"/>
      <c r="AD40" s="153" t="s">
        <v>17</v>
      </c>
      <c r="AE40" s="91"/>
      <c r="AF40" s="74"/>
      <c r="AG40" s="178"/>
      <c r="AH40" s="159" t="s">
        <v>17</v>
      </c>
      <c r="AI40" s="89"/>
      <c r="AJ40" s="66" t="s">
        <v>18</v>
      </c>
      <c r="AK40" s="262"/>
      <c r="AL40" s="159" t="s">
        <v>17</v>
      </c>
      <c r="AM40" s="89"/>
      <c r="AN40" s="66" t="s">
        <v>18</v>
      </c>
      <c r="AO40" s="268"/>
      <c r="AP40" s="190" t="s">
        <v>17</v>
      </c>
      <c r="AQ40" s="97"/>
      <c r="AR40" s="64" t="s">
        <v>60</v>
      </c>
      <c r="AS40" s="266"/>
      <c r="AT40" s="193" t="s">
        <v>17</v>
      </c>
      <c r="AU40" s="91"/>
      <c r="AV40" s="67"/>
      <c r="AW40" s="256"/>
    </row>
    <row r="41" spans="2:51" ht="21.95" customHeight="1" x14ac:dyDescent="0.15">
      <c r="B41" s="158">
        <v>20</v>
      </c>
      <c r="C41" s="99" t="s">
        <v>58</v>
      </c>
      <c r="D41" s="72">
        <v>6</v>
      </c>
      <c r="E41" s="241" t="s">
        <v>164</v>
      </c>
      <c r="F41" s="179">
        <v>20</v>
      </c>
      <c r="G41" s="106" t="s">
        <v>48</v>
      </c>
      <c r="H41" s="27"/>
      <c r="I41" s="195"/>
      <c r="J41" s="222">
        <v>20</v>
      </c>
      <c r="K41" s="99" t="s">
        <v>52</v>
      </c>
      <c r="L41" s="72">
        <v>6</v>
      </c>
      <c r="M41" s="191" t="s">
        <v>188</v>
      </c>
      <c r="N41" s="222">
        <v>20</v>
      </c>
      <c r="O41" s="102" t="s">
        <v>58</v>
      </c>
      <c r="P41" s="72">
        <v>5</v>
      </c>
      <c r="Q41" s="166" t="s">
        <v>181</v>
      </c>
      <c r="R41" s="149">
        <v>20</v>
      </c>
      <c r="S41" s="106" t="s">
        <v>51</v>
      </c>
      <c r="T41" s="27"/>
      <c r="U41" s="165" t="s">
        <v>1</v>
      </c>
      <c r="V41" s="222">
        <v>20</v>
      </c>
      <c r="W41" s="102" t="s">
        <v>54</v>
      </c>
      <c r="X41" s="83">
        <v>5</v>
      </c>
      <c r="Y41" s="191"/>
      <c r="Z41" s="158">
        <v>20</v>
      </c>
      <c r="AA41" s="99" t="s">
        <v>56</v>
      </c>
      <c r="AB41" s="72">
        <v>6</v>
      </c>
      <c r="AC41" s="191"/>
      <c r="AD41" s="168">
        <v>20</v>
      </c>
      <c r="AE41" s="94" t="s">
        <v>49</v>
      </c>
      <c r="AF41" s="72">
        <v>6</v>
      </c>
      <c r="AG41" s="173" t="s">
        <v>153</v>
      </c>
      <c r="AH41" s="203">
        <v>20</v>
      </c>
      <c r="AI41" s="94" t="s">
        <v>54</v>
      </c>
      <c r="AJ41" s="72">
        <v>5</v>
      </c>
      <c r="AK41" s="217"/>
      <c r="AL41" s="187">
        <v>20</v>
      </c>
      <c r="AM41" s="90" t="s">
        <v>48</v>
      </c>
      <c r="AN41" s="78"/>
      <c r="AO41" s="180"/>
      <c r="AP41" s="203">
        <v>20</v>
      </c>
      <c r="AQ41" s="94" t="s">
        <v>52</v>
      </c>
      <c r="AR41" s="72">
        <v>6</v>
      </c>
      <c r="AS41" s="173"/>
      <c r="AT41" s="187">
        <v>20</v>
      </c>
      <c r="AU41" s="90" t="s">
        <v>54</v>
      </c>
      <c r="AV41" s="27"/>
      <c r="AW41" s="175" t="s">
        <v>30</v>
      </c>
    </row>
    <row r="42" spans="2:51" ht="21.95" customHeight="1" x14ac:dyDescent="0.15">
      <c r="B42" s="159"/>
      <c r="C42" s="99"/>
      <c r="D42" s="66" t="s">
        <v>18</v>
      </c>
      <c r="E42" s="270"/>
      <c r="F42" s="152"/>
      <c r="G42" s="101"/>
      <c r="H42" s="67"/>
      <c r="I42" s="169"/>
      <c r="J42" s="223"/>
      <c r="K42" s="99"/>
      <c r="L42" s="66" t="s">
        <v>60</v>
      </c>
      <c r="M42" s="192"/>
      <c r="N42" s="223" t="s">
        <v>20</v>
      </c>
      <c r="O42" s="103"/>
      <c r="P42" s="66" t="s">
        <v>60</v>
      </c>
      <c r="Q42" s="167"/>
      <c r="R42" s="149" t="s">
        <v>20</v>
      </c>
      <c r="S42" s="101"/>
      <c r="T42" s="67"/>
      <c r="U42" s="151"/>
      <c r="V42" s="223" t="s">
        <v>20</v>
      </c>
      <c r="W42" s="103"/>
      <c r="X42" s="66" t="s">
        <v>60</v>
      </c>
      <c r="Y42" s="192"/>
      <c r="Z42" s="159" t="s">
        <v>20</v>
      </c>
      <c r="AA42" s="99"/>
      <c r="AB42" s="66" t="s">
        <v>60</v>
      </c>
      <c r="AC42" s="192"/>
      <c r="AD42" s="168" t="s">
        <v>20</v>
      </c>
      <c r="AE42" s="89"/>
      <c r="AF42" s="66" t="s">
        <v>60</v>
      </c>
      <c r="AG42" s="174"/>
      <c r="AH42" s="159" t="s">
        <v>20</v>
      </c>
      <c r="AI42" s="89"/>
      <c r="AJ42" s="66" t="s">
        <v>18</v>
      </c>
      <c r="AK42" s="269"/>
      <c r="AL42" s="152" t="s">
        <v>20</v>
      </c>
      <c r="AM42" s="91"/>
      <c r="AN42" s="74"/>
      <c r="AO42" s="181"/>
      <c r="AP42" s="159" t="s">
        <v>20</v>
      </c>
      <c r="AQ42" s="89"/>
      <c r="AR42" s="66" t="s">
        <v>60</v>
      </c>
      <c r="AS42" s="160"/>
      <c r="AT42" s="152" t="s">
        <v>20</v>
      </c>
      <c r="AU42" s="91"/>
      <c r="AV42" s="67"/>
      <c r="AW42" s="176"/>
    </row>
    <row r="43" spans="2:51" ht="21.95" customHeight="1" x14ac:dyDescent="0.15">
      <c r="B43" s="158">
        <v>21</v>
      </c>
      <c r="C43" s="99" t="s">
        <v>56</v>
      </c>
      <c r="D43" s="72">
        <v>5</v>
      </c>
      <c r="E43" s="205" t="s">
        <v>70</v>
      </c>
      <c r="F43" s="179">
        <v>21</v>
      </c>
      <c r="G43" s="106" t="s">
        <v>51</v>
      </c>
      <c r="H43" s="27"/>
      <c r="I43" s="242"/>
      <c r="J43" s="222">
        <v>21</v>
      </c>
      <c r="K43" s="99" t="s">
        <v>54</v>
      </c>
      <c r="L43" s="72">
        <v>5</v>
      </c>
      <c r="M43" s="173"/>
      <c r="N43" s="222">
        <v>21</v>
      </c>
      <c r="O43" s="102" t="s">
        <v>56</v>
      </c>
      <c r="P43" s="72">
        <v>5</v>
      </c>
      <c r="Q43" s="191"/>
      <c r="R43" s="164">
        <v>21</v>
      </c>
      <c r="S43" s="106" t="s">
        <v>49</v>
      </c>
      <c r="T43" s="27"/>
      <c r="U43" s="165" t="s">
        <v>108</v>
      </c>
      <c r="V43" s="222">
        <v>21</v>
      </c>
      <c r="W43" s="110" t="s">
        <v>58</v>
      </c>
      <c r="X43" s="72">
        <v>6</v>
      </c>
      <c r="Y43" s="191" t="s">
        <v>145</v>
      </c>
      <c r="Z43" s="153">
        <v>21</v>
      </c>
      <c r="AA43" s="92" t="s">
        <v>48</v>
      </c>
      <c r="AB43" s="78"/>
      <c r="AC43" s="165"/>
      <c r="AD43" s="158">
        <v>21</v>
      </c>
      <c r="AE43" s="94" t="s">
        <v>52</v>
      </c>
      <c r="AF43" s="72">
        <v>6</v>
      </c>
      <c r="AG43" s="173" t="s">
        <v>154</v>
      </c>
      <c r="AH43" s="203">
        <v>21</v>
      </c>
      <c r="AI43" s="94" t="s">
        <v>58</v>
      </c>
      <c r="AJ43" s="72">
        <v>5</v>
      </c>
      <c r="AK43" s="217"/>
      <c r="AL43" s="153">
        <v>21</v>
      </c>
      <c r="AM43" s="90" t="s">
        <v>51</v>
      </c>
      <c r="AN43" s="78"/>
      <c r="AO43" s="165"/>
      <c r="AP43" s="203">
        <v>21</v>
      </c>
      <c r="AQ43" s="94" t="s">
        <v>54</v>
      </c>
      <c r="AR43" s="72">
        <v>5</v>
      </c>
      <c r="AS43" s="191"/>
      <c r="AT43" s="198">
        <v>21</v>
      </c>
      <c r="AU43" s="90" t="s">
        <v>58</v>
      </c>
      <c r="AV43" s="27"/>
      <c r="AW43" s="175"/>
    </row>
    <row r="44" spans="2:51" ht="21.95" customHeight="1" x14ac:dyDescent="0.15">
      <c r="B44" s="159" t="s">
        <v>15</v>
      </c>
      <c r="C44" s="99"/>
      <c r="D44" s="66" t="s">
        <v>18</v>
      </c>
      <c r="E44" s="206"/>
      <c r="F44" s="152" t="s">
        <v>15</v>
      </c>
      <c r="G44" s="101"/>
      <c r="H44" s="67"/>
      <c r="I44" s="204"/>
      <c r="J44" s="223" t="s">
        <v>15</v>
      </c>
      <c r="K44" s="99"/>
      <c r="L44" s="66" t="s">
        <v>60</v>
      </c>
      <c r="M44" s="174"/>
      <c r="N44" s="223" t="s">
        <v>15</v>
      </c>
      <c r="O44" s="103"/>
      <c r="P44" s="66" t="s">
        <v>60</v>
      </c>
      <c r="Q44" s="192"/>
      <c r="R44" s="164" t="s">
        <v>15</v>
      </c>
      <c r="S44" s="101"/>
      <c r="T44" s="67"/>
      <c r="U44" s="151"/>
      <c r="V44" s="223" t="s">
        <v>15</v>
      </c>
      <c r="W44" s="103"/>
      <c r="X44" s="66" t="s">
        <v>60</v>
      </c>
      <c r="Y44" s="192"/>
      <c r="Z44" s="153" t="s">
        <v>15</v>
      </c>
      <c r="AA44" s="92"/>
      <c r="AB44" s="74"/>
      <c r="AC44" s="151"/>
      <c r="AD44" s="159" t="s">
        <v>15</v>
      </c>
      <c r="AE44" s="89"/>
      <c r="AF44" s="66" t="s">
        <v>18</v>
      </c>
      <c r="AG44" s="174"/>
      <c r="AH44" s="159" t="s">
        <v>15</v>
      </c>
      <c r="AI44" s="89"/>
      <c r="AJ44" s="66" t="s">
        <v>18</v>
      </c>
      <c r="AK44" s="269"/>
      <c r="AL44" s="153" t="s">
        <v>15</v>
      </c>
      <c r="AM44" s="91"/>
      <c r="AN44" s="74"/>
      <c r="AO44" s="151"/>
      <c r="AP44" s="159" t="s">
        <v>15</v>
      </c>
      <c r="AQ44" s="89"/>
      <c r="AR44" s="66" t="s">
        <v>60</v>
      </c>
      <c r="AS44" s="207"/>
      <c r="AT44" s="199" t="s">
        <v>15</v>
      </c>
      <c r="AU44" s="91"/>
      <c r="AV44" s="67"/>
      <c r="AW44" s="256"/>
    </row>
    <row r="45" spans="2:51" ht="21.95" customHeight="1" x14ac:dyDescent="0.15">
      <c r="B45" s="179">
        <v>22</v>
      </c>
      <c r="C45" s="106" t="s">
        <v>48</v>
      </c>
      <c r="D45" s="27"/>
      <c r="E45" s="184"/>
      <c r="F45" s="216">
        <v>22</v>
      </c>
      <c r="G45" s="108" t="s">
        <v>49</v>
      </c>
      <c r="H45" s="72">
        <v>6</v>
      </c>
      <c r="I45" s="271" t="s">
        <v>225</v>
      </c>
      <c r="J45" s="222">
        <v>22</v>
      </c>
      <c r="K45" s="99" t="s">
        <v>58</v>
      </c>
      <c r="L45" s="72">
        <v>6</v>
      </c>
      <c r="M45" s="173" t="s">
        <v>223</v>
      </c>
      <c r="N45" s="224">
        <v>22</v>
      </c>
      <c r="O45" s="106" t="s">
        <v>48</v>
      </c>
      <c r="P45" s="27"/>
      <c r="Q45" s="165"/>
      <c r="R45" s="245">
        <v>22</v>
      </c>
      <c r="S45" s="106" t="s">
        <v>52</v>
      </c>
      <c r="T45" s="27"/>
      <c r="U45" s="175"/>
      <c r="V45" s="222">
        <v>22</v>
      </c>
      <c r="W45" s="102" t="s">
        <v>56</v>
      </c>
      <c r="X45" s="72">
        <v>6</v>
      </c>
      <c r="Y45" s="191"/>
      <c r="Z45" s="153">
        <v>22</v>
      </c>
      <c r="AA45" s="92" t="s">
        <v>51</v>
      </c>
      <c r="AB45" s="78"/>
      <c r="AC45" s="165"/>
      <c r="AD45" s="203">
        <v>22</v>
      </c>
      <c r="AE45" s="94" t="s">
        <v>54</v>
      </c>
      <c r="AF45" s="72">
        <v>5</v>
      </c>
      <c r="AG45" s="146"/>
      <c r="AH45" s="203">
        <v>22</v>
      </c>
      <c r="AI45" s="95" t="s">
        <v>56</v>
      </c>
      <c r="AJ45" s="72">
        <v>5</v>
      </c>
      <c r="AK45" s="217"/>
      <c r="AL45" s="190">
        <v>22</v>
      </c>
      <c r="AM45" s="96" t="s">
        <v>49</v>
      </c>
      <c r="AN45" s="81">
        <v>6</v>
      </c>
      <c r="AO45" s="166"/>
      <c r="AP45" s="203">
        <v>22</v>
      </c>
      <c r="AQ45" s="94" t="s">
        <v>58</v>
      </c>
      <c r="AR45" s="72">
        <v>6</v>
      </c>
      <c r="AS45" s="173" t="s">
        <v>160</v>
      </c>
      <c r="AT45" s="198">
        <v>22</v>
      </c>
      <c r="AU45" s="90" t="s">
        <v>56</v>
      </c>
      <c r="AV45" s="27"/>
      <c r="AW45" s="175"/>
      <c r="AY45"/>
    </row>
    <row r="46" spans="2:51" ht="21.95" customHeight="1" x14ac:dyDescent="0.15">
      <c r="B46" s="152"/>
      <c r="C46" s="101"/>
      <c r="D46" s="67"/>
      <c r="E46" s="185"/>
      <c r="F46" s="156"/>
      <c r="G46" s="109"/>
      <c r="H46" s="66" t="s">
        <v>18</v>
      </c>
      <c r="I46" s="236"/>
      <c r="J46" s="223" t="s">
        <v>21</v>
      </c>
      <c r="K46" s="99"/>
      <c r="L46" s="66" t="s">
        <v>60</v>
      </c>
      <c r="M46" s="174"/>
      <c r="N46" s="225" t="s">
        <v>21</v>
      </c>
      <c r="O46" s="101"/>
      <c r="P46" s="67"/>
      <c r="Q46" s="151"/>
      <c r="R46" s="246" t="s">
        <v>21</v>
      </c>
      <c r="S46" s="101"/>
      <c r="T46" s="67"/>
      <c r="U46" s="176"/>
      <c r="V46" s="223" t="s">
        <v>21</v>
      </c>
      <c r="W46" s="103"/>
      <c r="X46" s="66" t="s">
        <v>60</v>
      </c>
      <c r="Y46" s="192"/>
      <c r="Z46" s="153" t="s">
        <v>21</v>
      </c>
      <c r="AA46" s="92"/>
      <c r="AB46" s="74"/>
      <c r="AC46" s="151"/>
      <c r="AD46" s="159" t="s">
        <v>21</v>
      </c>
      <c r="AE46" s="89"/>
      <c r="AF46" s="66" t="s">
        <v>18</v>
      </c>
      <c r="AG46" s="272"/>
      <c r="AH46" s="159" t="s">
        <v>21</v>
      </c>
      <c r="AI46" s="89"/>
      <c r="AJ46" s="66" t="s">
        <v>18</v>
      </c>
      <c r="AK46" s="269"/>
      <c r="AL46" s="190" t="s">
        <v>21</v>
      </c>
      <c r="AM46" s="97"/>
      <c r="AN46" s="64" t="s">
        <v>60</v>
      </c>
      <c r="AO46" s="167"/>
      <c r="AP46" s="159" t="s">
        <v>21</v>
      </c>
      <c r="AQ46" s="89"/>
      <c r="AR46" s="66" t="s">
        <v>18</v>
      </c>
      <c r="AS46" s="160"/>
      <c r="AT46" s="199" t="s">
        <v>21</v>
      </c>
      <c r="AU46" s="91"/>
      <c r="AV46" s="67"/>
      <c r="AW46" s="256"/>
      <c r="AY46"/>
    </row>
    <row r="47" spans="2:51" ht="21.95" customHeight="1" x14ac:dyDescent="0.15">
      <c r="B47" s="179">
        <v>23</v>
      </c>
      <c r="C47" s="92" t="s">
        <v>51</v>
      </c>
      <c r="D47" s="27"/>
      <c r="E47" s="253"/>
      <c r="F47" s="158">
        <v>23</v>
      </c>
      <c r="G47" s="102" t="s">
        <v>52</v>
      </c>
      <c r="H47" s="72">
        <v>6</v>
      </c>
      <c r="I47" s="201"/>
      <c r="J47" s="222">
        <v>23</v>
      </c>
      <c r="K47" s="99" t="s">
        <v>56</v>
      </c>
      <c r="L47" s="72">
        <v>6</v>
      </c>
      <c r="M47" s="173" t="s">
        <v>137</v>
      </c>
      <c r="N47" s="224">
        <v>23</v>
      </c>
      <c r="O47" s="106" t="s">
        <v>51</v>
      </c>
      <c r="P47" s="27" t="s">
        <v>1</v>
      </c>
      <c r="Q47" s="165" t="s">
        <v>14</v>
      </c>
      <c r="R47" s="245">
        <v>23</v>
      </c>
      <c r="S47" s="106" t="s">
        <v>54</v>
      </c>
      <c r="T47" s="78"/>
      <c r="U47" s="175"/>
      <c r="V47" s="224">
        <v>23</v>
      </c>
      <c r="W47" s="106" t="s">
        <v>48</v>
      </c>
      <c r="X47" s="78"/>
      <c r="Y47" s="165" t="s">
        <v>31</v>
      </c>
      <c r="Z47" s="168">
        <v>23</v>
      </c>
      <c r="AA47" s="99" t="s">
        <v>49</v>
      </c>
      <c r="AB47" s="72">
        <v>6</v>
      </c>
      <c r="AC47" s="205"/>
      <c r="AD47" s="187">
        <v>23</v>
      </c>
      <c r="AE47" s="90" t="s">
        <v>58</v>
      </c>
      <c r="AF47" s="78"/>
      <c r="AG47" s="273" t="s">
        <v>75</v>
      </c>
      <c r="AH47" s="187">
        <v>23</v>
      </c>
      <c r="AI47" s="90" t="s">
        <v>48</v>
      </c>
      <c r="AJ47" s="208"/>
      <c r="AK47" s="175"/>
      <c r="AL47" s="203">
        <v>23</v>
      </c>
      <c r="AM47" s="94" t="s">
        <v>52</v>
      </c>
      <c r="AN47" s="72">
        <v>6</v>
      </c>
      <c r="AO47" s="173" t="s">
        <v>156</v>
      </c>
      <c r="AP47" s="179">
        <v>23</v>
      </c>
      <c r="AQ47" s="90" t="s">
        <v>56</v>
      </c>
      <c r="AR47" s="78"/>
      <c r="AS47" s="165" t="s">
        <v>92</v>
      </c>
      <c r="AT47" s="187">
        <v>23</v>
      </c>
      <c r="AU47" s="90" t="s">
        <v>48</v>
      </c>
      <c r="AV47" s="27"/>
      <c r="AW47" s="188"/>
      <c r="AY47"/>
    </row>
    <row r="48" spans="2:51" ht="21.95" customHeight="1" x14ac:dyDescent="0.15">
      <c r="B48" s="152" t="s">
        <v>58</v>
      </c>
      <c r="C48" s="92"/>
      <c r="D48" s="67"/>
      <c r="E48" s="189"/>
      <c r="F48" s="159" t="s">
        <v>58</v>
      </c>
      <c r="G48" s="103"/>
      <c r="H48" s="66" t="s">
        <v>18</v>
      </c>
      <c r="I48" s="174"/>
      <c r="J48" s="223" t="s">
        <v>58</v>
      </c>
      <c r="K48" s="99"/>
      <c r="L48" s="66" t="s">
        <v>60</v>
      </c>
      <c r="M48" s="174"/>
      <c r="N48" s="225" t="s">
        <v>16</v>
      </c>
      <c r="O48" s="101"/>
      <c r="P48" s="67"/>
      <c r="Q48" s="151"/>
      <c r="R48" s="246" t="s">
        <v>16</v>
      </c>
      <c r="S48" s="101"/>
      <c r="T48" s="74"/>
      <c r="U48" s="176"/>
      <c r="V48" s="225" t="s">
        <v>16</v>
      </c>
      <c r="W48" s="101"/>
      <c r="X48" s="74"/>
      <c r="Y48" s="151"/>
      <c r="Z48" s="168" t="s">
        <v>16</v>
      </c>
      <c r="AA48" s="99"/>
      <c r="AB48" s="66" t="s">
        <v>60</v>
      </c>
      <c r="AC48" s="212"/>
      <c r="AD48" s="152" t="s">
        <v>16</v>
      </c>
      <c r="AE48" s="91"/>
      <c r="AF48" s="74"/>
      <c r="AG48" s="274"/>
      <c r="AH48" s="152" t="s">
        <v>16</v>
      </c>
      <c r="AI48" s="91"/>
      <c r="AJ48" s="209"/>
      <c r="AK48" s="176"/>
      <c r="AL48" s="159" t="s">
        <v>16</v>
      </c>
      <c r="AM48" s="89"/>
      <c r="AN48" s="66" t="s">
        <v>18</v>
      </c>
      <c r="AO48" s="174"/>
      <c r="AP48" s="152" t="s">
        <v>16</v>
      </c>
      <c r="AQ48" s="91"/>
      <c r="AR48" s="74"/>
      <c r="AS48" s="189"/>
      <c r="AT48" s="152" t="s">
        <v>16</v>
      </c>
      <c r="AU48" s="91"/>
      <c r="AV48" s="67"/>
      <c r="AW48" s="189"/>
      <c r="AY48"/>
    </row>
    <row r="49" spans="2:51" ht="21.95" customHeight="1" x14ac:dyDescent="0.15">
      <c r="B49" s="216">
        <v>24</v>
      </c>
      <c r="C49" s="93" t="s">
        <v>49</v>
      </c>
      <c r="D49" s="81">
        <v>6</v>
      </c>
      <c r="E49" s="275" t="s">
        <v>168</v>
      </c>
      <c r="F49" s="158">
        <v>24</v>
      </c>
      <c r="G49" s="102" t="s">
        <v>54</v>
      </c>
      <c r="H49" s="72">
        <v>5</v>
      </c>
      <c r="I49" s="173"/>
      <c r="J49" s="179">
        <v>24</v>
      </c>
      <c r="K49" s="106" t="s">
        <v>48</v>
      </c>
      <c r="L49" s="78"/>
      <c r="M49" s="175"/>
      <c r="N49" s="232">
        <v>24</v>
      </c>
      <c r="O49" s="108" t="s">
        <v>49</v>
      </c>
      <c r="P49" s="81">
        <v>5</v>
      </c>
      <c r="Q49" s="166"/>
      <c r="R49" s="232">
        <v>24</v>
      </c>
      <c r="S49" s="108" t="s">
        <v>58</v>
      </c>
      <c r="T49" s="81">
        <v>5</v>
      </c>
      <c r="U49" s="173" t="s">
        <v>176</v>
      </c>
      <c r="V49" s="149">
        <v>24</v>
      </c>
      <c r="W49" s="106" t="s">
        <v>51</v>
      </c>
      <c r="X49" s="78"/>
      <c r="Y49" s="165"/>
      <c r="Z49" s="158">
        <v>24</v>
      </c>
      <c r="AA49" s="99" t="s">
        <v>52</v>
      </c>
      <c r="AB49" s="72">
        <v>6</v>
      </c>
      <c r="AC49" s="205"/>
      <c r="AD49" s="203">
        <v>24</v>
      </c>
      <c r="AE49" s="94" t="s">
        <v>56</v>
      </c>
      <c r="AF49" s="72">
        <v>6</v>
      </c>
      <c r="AG49" s="279" t="s">
        <v>91</v>
      </c>
      <c r="AH49" s="153">
        <v>24</v>
      </c>
      <c r="AI49" s="90" t="s">
        <v>51</v>
      </c>
      <c r="AJ49" s="78"/>
      <c r="AK49" s="165"/>
      <c r="AL49" s="203">
        <v>24</v>
      </c>
      <c r="AM49" s="94" t="s">
        <v>54</v>
      </c>
      <c r="AN49" s="72">
        <v>5</v>
      </c>
      <c r="AO49" s="166" t="s">
        <v>100</v>
      </c>
      <c r="AP49" s="187">
        <v>24</v>
      </c>
      <c r="AQ49" s="90" t="s">
        <v>48</v>
      </c>
      <c r="AR49" s="78"/>
      <c r="AS49" s="255"/>
      <c r="AT49" s="187">
        <v>24</v>
      </c>
      <c r="AU49" s="90" t="s">
        <v>51</v>
      </c>
      <c r="AV49" s="27"/>
      <c r="AW49" s="188"/>
      <c r="AY49"/>
    </row>
    <row r="50" spans="2:51" ht="21.95" customHeight="1" x14ac:dyDescent="0.15">
      <c r="B50" s="156" t="s">
        <v>56</v>
      </c>
      <c r="C50" s="93"/>
      <c r="D50" s="66" t="s">
        <v>60</v>
      </c>
      <c r="E50" s="276"/>
      <c r="F50" s="159"/>
      <c r="G50" s="103"/>
      <c r="H50" s="66" t="s">
        <v>18</v>
      </c>
      <c r="I50" s="174"/>
      <c r="J50" s="152"/>
      <c r="K50" s="101"/>
      <c r="L50" s="74"/>
      <c r="M50" s="176"/>
      <c r="N50" s="233" t="s">
        <v>19</v>
      </c>
      <c r="O50" s="109"/>
      <c r="P50" s="66" t="s">
        <v>60</v>
      </c>
      <c r="Q50" s="167"/>
      <c r="R50" s="233" t="s">
        <v>19</v>
      </c>
      <c r="S50" s="109"/>
      <c r="T50" s="66" t="s">
        <v>18</v>
      </c>
      <c r="U50" s="174"/>
      <c r="V50" s="149" t="s">
        <v>19</v>
      </c>
      <c r="W50" s="101"/>
      <c r="X50" s="74"/>
      <c r="Y50" s="151"/>
      <c r="Z50" s="159" t="s">
        <v>19</v>
      </c>
      <c r="AA50" s="99"/>
      <c r="AB50" s="66" t="s">
        <v>60</v>
      </c>
      <c r="AC50" s="212"/>
      <c r="AD50" s="159" t="s">
        <v>19</v>
      </c>
      <c r="AE50" s="89"/>
      <c r="AF50" s="66" t="s">
        <v>18</v>
      </c>
      <c r="AG50" s="280"/>
      <c r="AH50" s="153" t="s">
        <v>19</v>
      </c>
      <c r="AI50" s="91"/>
      <c r="AJ50" s="74"/>
      <c r="AK50" s="151"/>
      <c r="AL50" s="159" t="s">
        <v>19</v>
      </c>
      <c r="AM50" s="89"/>
      <c r="AN50" s="66" t="s">
        <v>18</v>
      </c>
      <c r="AO50" s="167"/>
      <c r="AP50" s="152" t="s">
        <v>19</v>
      </c>
      <c r="AQ50" s="91"/>
      <c r="AR50" s="74"/>
      <c r="AS50" s="256"/>
      <c r="AT50" s="152" t="s">
        <v>19</v>
      </c>
      <c r="AU50" s="91"/>
      <c r="AV50" s="67"/>
      <c r="AW50" s="189"/>
      <c r="AY50"/>
    </row>
    <row r="51" spans="2:51" ht="21.95" customHeight="1" x14ac:dyDescent="0.15">
      <c r="B51" s="158">
        <v>25</v>
      </c>
      <c r="C51" s="99" t="s">
        <v>52</v>
      </c>
      <c r="D51" s="72">
        <v>6</v>
      </c>
      <c r="E51" s="205" t="s">
        <v>174</v>
      </c>
      <c r="F51" s="158">
        <v>25</v>
      </c>
      <c r="G51" s="102" t="s">
        <v>58</v>
      </c>
      <c r="H51" s="72">
        <v>6</v>
      </c>
      <c r="I51" s="277" t="s">
        <v>130</v>
      </c>
      <c r="J51" s="224">
        <v>25</v>
      </c>
      <c r="K51" s="92" t="s">
        <v>51</v>
      </c>
      <c r="L51" s="78"/>
      <c r="M51" s="165" t="s">
        <v>109</v>
      </c>
      <c r="N51" s="222">
        <v>25</v>
      </c>
      <c r="O51" s="102" t="s">
        <v>52</v>
      </c>
      <c r="P51" s="72">
        <v>5</v>
      </c>
      <c r="Q51" s="173" t="s">
        <v>171</v>
      </c>
      <c r="R51" s="222">
        <v>25</v>
      </c>
      <c r="S51" s="102" t="s">
        <v>56</v>
      </c>
      <c r="T51" s="72">
        <v>6</v>
      </c>
      <c r="U51" s="205" t="s">
        <v>83</v>
      </c>
      <c r="V51" s="145">
        <v>25</v>
      </c>
      <c r="W51" s="102" t="s">
        <v>49</v>
      </c>
      <c r="X51" s="72">
        <v>6</v>
      </c>
      <c r="Y51" s="173" t="s">
        <v>95</v>
      </c>
      <c r="Z51" s="158">
        <v>25</v>
      </c>
      <c r="AA51" s="99" t="s">
        <v>54</v>
      </c>
      <c r="AB51" s="72">
        <v>5</v>
      </c>
      <c r="AC51" s="173" t="s">
        <v>190</v>
      </c>
      <c r="AD51" s="153">
        <v>25</v>
      </c>
      <c r="AE51" s="90" t="s">
        <v>48</v>
      </c>
      <c r="AF51" s="73"/>
      <c r="AG51" s="165"/>
      <c r="AH51" s="190">
        <v>25</v>
      </c>
      <c r="AI51" s="96" t="s">
        <v>49</v>
      </c>
      <c r="AJ51" s="29">
        <v>6</v>
      </c>
      <c r="AK51" s="196"/>
      <c r="AL51" s="203">
        <v>25</v>
      </c>
      <c r="AM51" s="94" t="s">
        <v>82</v>
      </c>
      <c r="AN51" s="72">
        <v>6</v>
      </c>
      <c r="AO51" s="173" t="s">
        <v>196</v>
      </c>
      <c r="AP51" s="153">
        <v>25</v>
      </c>
      <c r="AQ51" s="90" t="s">
        <v>51</v>
      </c>
      <c r="AR51" s="78"/>
      <c r="AS51" s="188"/>
      <c r="AT51" s="193">
        <v>25</v>
      </c>
      <c r="AU51" s="90" t="s">
        <v>49</v>
      </c>
      <c r="AV51" s="27"/>
      <c r="AW51" s="165"/>
      <c r="AY51"/>
    </row>
    <row r="52" spans="2:51" ht="21.95" customHeight="1" x14ac:dyDescent="0.15">
      <c r="B52" s="159" t="s">
        <v>48</v>
      </c>
      <c r="C52" s="99"/>
      <c r="D52" s="66" t="s">
        <v>18</v>
      </c>
      <c r="E52" s="212"/>
      <c r="F52" s="159" t="s">
        <v>48</v>
      </c>
      <c r="G52" s="103"/>
      <c r="H52" s="66" t="s">
        <v>18</v>
      </c>
      <c r="I52" s="278"/>
      <c r="J52" s="225" t="s">
        <v>48</v>
      </c>
      <c r="K52" s="92"/>
      <c r="L52" s="74"/>
      <c r="M52" s="151"/>
      <c r="N52" s="223" t="s">
        <v>22</v>
      </c>
      <c r="O52" s="103"/>
      <c r="P52" s="66" t="s">
        <v>60</v>
      </c>
      <c r="Q52" s="174"/>
      <c r="R52" s="223" t="s">
        <v>22</v>
      </c>
      <c r="S52" s="103"/>
      <c r="T52" s="66" t="s">
        <v>18</v>
      </c>
      <c r="U52" s="212"/>
      <c r="V52" s="145" t="s">
        <v>22</v>
      </c>
      <c r="W52" s="103"/>
      <c r="X52" s="66" t="s">
        <v>60</v>
      </c>
      <c r="Y52" s="174"/>
      <c r="Z52" s="159" t="s">
        <v>22</v>
      </c>
      <c r="AA52" s="99"/>
      <c r="AB52" s="66" t="s">
        <v>60</v>
      </c>
      <c r="AC52" s="174"/>
      <c r="AD52" s="153" t="s">
        <v>22</v>
      </c>
      <c r="AE52" s="91"/>
      <c r="AF52" s="74"/>
      <c r="AG52" s="151"/>
      <c r="AH52" s="190" t="s">
        <v>22</v>
      </c>
      <c r="AI52" s="97"/>
      <c r="AJ52" s="66" t="s">
        <v>60</v>
      </c>
      <c r="AK52" s="197"/>
      <c r="AL52" s="159" t="s">
        <v>22</v>
      </c>
      <c r="AM52" s="89"/>
      <c r="AN52" s="66" t="s">
        <v>18</v>
      </c>
      <c r="AO52" s="174"/>
      <c r="AP52" s="153" t="s">
        <v>22</v>
      </c>
      <c r="AQ52" s="91"/>
      <c r="AR52" s="74"/>
      <c r="AS52" s="189"/>
      <c r="AT52" s="193" t="s">
        <v>22</v>
      </c>
      <c r="AU52" s="91"/>
      <c r="AV52" s="67"/>
      <c r="AW52" s="151"/>
      <c r="AY52"/>
    </row>
    <row r="53" spans="2:51" ht="21.95" customHeight="1" x14ac:dyDescent="0.15">
      <c r="B53" s="158">
        <v>26</v>
      </c>
      <c r="C53" s="99" t="s">
        <v>54</v>
      </c>
      <c r="D53" s="72">
        <v>5</v>
      </c>
      <c r="E53" s="205" t="s">
        <v>63</v>
      </c>
      <c r="F53" s="158">
        <v>26</v>
      </c>
      <c r="G53" s="102" t="s">
        <v>56</v>
      </c>
      <c r="H53" s="72">
        <v>6</v>
      </c>
      <c r="I53" s="257" t="s">
        <v>113</v>
      </c>
      <c r="J53" s="232">
        <v>26</v>
      </c>
      <c r="K53" s="93" t="s">
        <v>49</v>
      </c>
      <c r="L53" s="72">
        <v>6</v>
      </c>
      <c r="M53" s="196" t="s">
        <v>138</v>
      </c>
      <c r="N53" s="245">
        <v>26</v>
      </c>
      <c r="O53" s="106" t="s">
        <v>54</v>
      </c>
      <c r="P53" s="78"/>
      <c r="Q53" s="175" t="s">
        <v>210</v>
      </c>
      <c r="R53" s="224">
        <v>26</v>
      </c>
      <c r="S53" s="106" t="s">
        <v>48</v>
      </c>
      <c r="T53" s="78"/>
      <c r="U53" s="165"/>
      <c r="V53" s="222">
        <v>26</v>
      </c>
      <c r="W53" s="110" t="s">
        <v>52</v>
      </c>
      <c r="X53" s="72">
        <v>6</v>
      </c>
      <c r="Y53" s="173" t="s">
        <v>89</v>
      </c>
      <c r="Z53" s="158">
        <v>26</v>
      </c>
      <c r="AA53" s="99" t="s">
        <v>58</v>
      </c>
      <c r="AB53" s="72">
        <v>6</v>
      </c>
      <c r="AC53" s="173" t="s">
        <v>146</v>
      </c>
      <c r="AD53" s="153">
        <v>26</v>
      </c>
      <c r="AE53" s="90" t="s">
        <v>51</v>
      </c>
      <c r="AF53" s="78"/>
      <c r="AG53" s="165"/>
      <c r="AH53" s="203">
        <v>26</v>
      </c>
      <c r="AI53" s="94" t="s">
        <v>52</v>
      </c>
      <c r="AJ53" s="72">
        <v>5</v>
      </c>
      <c r="AK53" s="191" t="s">
        <v>170</v>
      </c>
      <c r="AL53" s="203">
        <v>26</v>
      </c>
      <c r="AM53" s="94" t="s">
        <v>56</v>
      </c>
      <c r="AN53" s="72">
        <v>6</v>
      </c>
      <c r="AO53" s="239" t="s">
        <v>155</v>
      </c>
      <c r="AP53" s="190">
        <v>26</v>
      </c>
      <c r="AQ53" s="96" t="s">
        <v>49</v>
      </c>
      <c r="AR53" s="81">
        <v>6</v>
      </c>
      <c r="AS53" s="228"/>
      <c r="AT53" s="193">
        <v>26</v>
      </c>
      <c r="AU53" s="90" t="s">
        <v>52</v>
      </c>
      <c r="AV53" s="27"/>
      <c r="AW53" s="165"/>
      <c r="AY53"/>
    </row>
    <row r="54" spans="2:51" ht="21.95" customHeight="1" x14ac:dyDescent="0.15">
      <c r="B54" s="159" t="s">
        <v>56</v>
      </c>
      <c r="C54" s="99"/>
      <c r="D54" s="66" t="s">
        <v>18</v>
      </c>
      <c r="E54" s="212"/>
      <c r="F54" s="159" t="s">
        <v>56</v>
      </c>
      <c r="G54" s="103"/>
      <c r="H54" s="66" t="s">
        <v>18</v>
      </c>
      <c r="I54" s="241"/>
      <c r="J54" s="233" t="s">
        <v>56</v>
      </c>
      <c r="K54" s="93"/>
      <c r="L54" s="66" t="s">
        <v>60</v>
      </c>
      <c r="M54" s="197"/>
      <c r="N54" s="246" t="s">
        <v>17</v>
      </c>
      <c r="O54" s="101"/>
      <c r="P54" s="74"/>
      <c r="Q54" s="176"/>
      <c r="R54" s="225" t="s">
        <v>17</v>
      </c>
      <c r="S54" s="101"/>
      <c r="T54" s="74"/>
      <c r="U54" s="151"/>
      <c r="V54" s="223" t="s">
        <v>17</v>
      </c>
      <c r="W54" s="103"/>
      <c r="X54" s="66" t="s">
        <v>62</v>
      </c>
      <c r="Y54" s="174"/>
      <c r="Z54" s="159" t="s">
        <v>17</v>
      </c>
      <c r="AA54" s="99"/>
      <c r="AB54" s="66" t="s">
        <v>60</v>
      </c>
      <c r="AC54" s="174"/>
      <c r="AD54" s="153" t="s">
        <v>17</v>
      </c>
      <c r="AE54" s="91"/>
      <c r="AF54" s="74"/>
      <c r="AG54" s="151"/>
      <c r="AH54" s="159" t="s">
        <v>17</v>
      </c>
      <c r="AI54" s="89"/>
      <c r="AJ54" s="66" t="s">
        <v>18</v>
      </c>
      <c r="AK54" s="192"/>
      <c r="AL54" s="159" t="s">
        <v>17</v>
      </c>
      <c r="AM54" s="89"/>
      <c r="AN54" s="66" t="s">
        <v>18</v>
      </c>
      <c r="AO54" s="281"/>
      <c r="AP54" s="190" t="s">
        <v>17</v>
      </c>
      <c r="AQ54" s="97"/>
      <c r="AR54" s="64" t="s">
        <v>60</v>
      </c>
      <c r="AS54" s="229"/>
      <c r="AT54" s="193" t="s">
        <v>17</v>
      </c>
      <c r="AU54" s="91"/>
      <c r="AV54" s="67"/>
      <c r="AW54" s="151"/>
    </row>
    <row r="55" spans="2:51" ht="21.95" customHeight="1" x14ac:dyDescent="0.15">
      <c r="B55" s="158">
        <v>27</v>
      </c>
      <c r="C55" s="99" t="s">
        <v>58</v>
      </c>
      <c r="D55" s="65">
        <v>6</v>
      </c>
      <c r="E55" s="205" t="s">
        <v>191</v>
      </c>
      <c r="F55" s="179">
        <v>27</v>
      </c>
      <c r="G55" s="108" t="s">
        <v>48</v>
      </c>
      <c r="H55" s="63">
        <v>4</v>
      </c>
      <c r="I55" s="283" t="s">
        <v>119</v>
      </c>
      <c r="J55" s="222">
        <v>27</v>
      </c>
      <c r="K55" s="99" t="s">
        <v>52</v>
      </c>
      <c r="L55" s="65">
        <v>6</v>
      </c>
      <c r="M55" s="173" t="s">
        <v>139</v>
      </c>
      <c r="N55" s="245">
        <v>27</v>
      </c>
      <c r="O55" s="106" t="s">
        <v>58</v>
      </c>
      <c r="P55" s="26"/>
      <c r="Q55" s="175"/>
      <c r="R55" s="149">
        <v>27</v>
      </c>
      <c r="S55" s="106" t="s">
        <v>51</v>
      </c>
      <c r="T55" s="73"/>
      <c r="U55" s="165"/>
      <c r="V55" s="222">
        <v>27</v>
      </c>
      <c r="W55" s="102" t="s">
        <v>54</v>
      </c>
      <c r="X55" s="65">
        <v>5</v>
      </c>
      <c r="Y55" s="173" t="s">
        <v>167</v>
      </c>
      <c r="Z55" s="158">
        <v>27</v>
      </c>
      <c r="AA55" s="99" t="s">
        <v>56</v>
      </c>
      <c r="AB55" s="65">
        <v>4</v>
      </c>
      <c r="AC55" s="205" t="s">
        <v>78</v>
      </c>
      <c r="AD55" s="168">
        <v>27</v>
      </c>
      <c r="AE55" s="94" t="s">
        <v>49</v>
      </c>
      <c r="AF55" s="72">
        <v>6</v>
      </c>
      <c r="AG55" s="191"/>
      <c r="AH55" s="282">
        <v>27</v>
      </c>
      <c r="AI55" s="90" t="s">
        <v>54</v>
      </c>
      <c r="AJ55" s="78"/>
      <c r="AK55" s="165" t="s">
        <v>65</v>
      </c>
      <c r="AL55" s="179">
        <v>27</v>
      </c>
      <c r="AM55" s="90" t="s">
        <v>48</v>
      </c>
      <c r="AN55" s="73"/>
      <c r="AO55" s="175"/>
      <c r="AP55" s="158">
        <v>27</v>
      </c>
      <c r="AQ55" s="94" t="s">
        <v>17</v>
      </c>
      <c r="AR55" s="65">
        <v>6</v>
      </c>
      <c r="AS55" s="173" t="s">
        <v>166</v>
      </c>
      <c r="AT55" s="282">
        <v>27</v>
      </c>
      <c r="AU55" s="90" t="s">
        <v>54</v>
      </c>
      <c r="AV55" s="79"/>
      <c r="AW55" s="165"/>
    </row>
    <row r="56" spans="2:51" ht="21.95" customHeight="1" x14ac:dyDescent="0.15">
      <c r="B56" s="159" t="s">
        <v>48</v>
      </c>
      <c r="C56" s="99"/>
      <c r="D56" s="66" t="s">
        <v>18</v>
      </c>
      <c r="E56" s="212"/>
      <c r="F56" s="152"/>
      <c r="G56" s="109"/>
      <c r="H56" s="64" t="s">
        <v>24</v>
      </c>
      <c r="I56" s="284"/>
      <c r="J56" s="223" t="s">
        <v>48</v>
      </c>
      <c r="K56" s="99"/>
      <c r="L56" s="66" t="s">
        <v>18</v>
      </c>
      <c r="M56" s="174"/>
      <c r="N56" s="246" t="s">
        <v>20</v>
      </c>
      <c r="O56" s="101"/>
      <c r="P56" s="67"/>
      <c r="Q56" s="176"/>
      <c r="R56" s="149" t="s">
        <v>20</v>
      </c>
      <c r="S56" s="101"/>
      <c r="T56" s="74"/>
      <c r="U56" s="151"/>
      <c r="V56" s="223" t="s">
        <v>20</v>
      </c>
      <c r="W56" s="103"/>
      <c r="X56" s="66" t="s">
        <v>60</v>
      </c>
      <c r="Y56" s="174"/>
      <c r="Z56" s="159" t="s">
        <v>20</v>
      </c>
      <c r="AA56" s="99"/>
      <c r="AB56" s="66" t="s">
        <v>18</v>
      </c>
      <c r="AC56" s="212"/>
      <c r="AD56" s="168" t="s">
        <v>20</v>
      </c>
      <c r="AE56" s="89"/>
      <c r="AF56" s="66" t="s">
        <v>18</v>
      </c>
      <c r="AG56" s="192"/>
      <c r="AH56" s="199" t="s">
        <v>20</v>
      </c>
      <c r="AI56" s="91"/>
      <c r="AJ56" s="74"/>
      <c r="AK56" s="151"/>
      <c r="AL56" s="152" t="s">
        <v>20</v>
      </c>
      <c r="AM56" s="91"/>
      <c r="AN56" s="74"/>
      <c r="AO56" s="176"/>
      <c r="AP56" s="159" t="s">
        <v>20</v>
      </c>
      <c r="AQ56" s="89"/>
      <c r="AR56" s="66" t="s">
        <v>60</v>
      </c>
      <c r="AS56" s="160"/>
      <c r="AT56" s="199" t="s">
        <v>20</v>
      </c>
      <c r="AU56" s="91"/>
      <c r="AV56" s="80"/>
      <c r="AW56" s="151"/>
    </row>
    <row r="57" spans="2:51" ht="21.95" customHeight="1" x14ac:dyDescent="0.15">
      <c r="B57" s="158">
        <v>28</v>
      </c>
      <c r="C57" s="99" t="s">
        <v>56</v>
      </c>
      <c r="D57" s="72">
        <v>6</v>
      </c>
      <c r="E57" s="205" t="s">
        <v>169</v>
      </c>
      <c r="F57" s="179">
        <v>28</v>
      </c>
      <c r="G57" s="106" t="s">
        <v>51</v>
      </c>
      <c r="H57" s="75"/>
      <c r="I57" s="242" t="s">
        <v>34</v>
      </c>
      <c r="J57" s="222">
        <v>28</v>
      </c>
      <c r="K57" s="99" t="s">
        <v>54</v>
      </c>
      <c r="L57" s="72">
        <v>5</v>
      </c>
      <c r="M57" s="173" t="s">
        <v>35</v>
      </c>
      <c r="N57" s="245">
        <v>28</v>
      </c>
      <c r="O57" s="106" t="s">
        <v>56</v>
      </c>
      <c r="P57" s="27"/>
      <c r="Q57" s="175"/>
      <c r="R57" s="170">
        <v>28</v>
      </c>
      <c r="S57" s="108" t="s">
        <v>49</v>
      </c>
      <c r="T57" s="81">
        <v>6</v>
      </c>
      <c r="U57" s="166" t="s">
        <v>165</v>
      </c>
      <c r="V57" s="222">
        <v>28</v>
      </c>
      <c r="W57" s="102" t="s">
        <v>58</v>
      </c>
      <c r="X57" s="72">
        <v>6</v>
      </c>
      <c r="Y57" s="173"/>
      <c r="Z57" s="153">
        <v>28</v>
      </c>
      <c r="AA57" s="92" t="s">
        <v>48</v>
      </c>
      <c r="AB57" s="78"/>
      <c r="AC57" s="165"/>
      <c r="AD57" s="203">
        <v>28</v>
      </c>
      <c r="AE57" s="94" t="s">
        <v>52</v>
      </c>
      <c r="AF57" s="72">
        <v>6</v>
      </c>
      <c r="AG57" s="191"/>
      <c r="AH57" s="187">
        <v>28</v>
      </c>
      <c r="AI57" s="90" t="s">
        <v>58</v>
      </c>
      <c r="AJ57" s="30"/>
      <c r="AK57" s="165" t="s">
        <v>222</v>
      </c>
      <c r="AL57" s="153">
        <v>28</v>
      </c>
      <c r="AM57" s="90" t="s">
        <v>51</v>
      </c>
      <c r="AN57" s="78"/>
      <c r="AO57" s="165"/>
      <c r="AP57" s="158">
        <v>28</v>
      </c>
      <c r="AQ57" s="94" t="s">
        <v>66</v>
      </c>
      <c r="AR57" s="65">
        <v>5</v>
      </c>
      <c r="AS57" s="173" t="s">
        <v>201</v>
      </c>
      <c r="AT57" s="198">
        <v>28</v>
      </c>
      <c r="AU57" s="90" t="s">
        <v>58</v>
      </c>
      <c r="AV57" s="85"/>
      <c r="AW57" s="165"/>
    </row>
    <row r="58" spans="2:51" ht="21.95" customHeight="1" x14ac:dyDescent="0.15">
      <c r="B58" s="159" t="s">
        <v>51</v>
      </c>
      <c r="C58" s="99"/>
      <c r="D58" s="66" t="s">
        <v>60</v>
      </c>
      <c r="E58" s="212"/>
      <c r="F58" s="152"/>
      <c r="G58" s="101"/>
      <c r="H58" s="76"/>
      <c r="I58" s="219"/>
      <c r="J58" s="223" t="s">
        <v>51</v>
      </c>
      <c r="K58" s="99"/>
      <c r="L58" s="66" t="s">
        <v>18</v>
      </c>
      <c r="M58" s="174"/>
      <c r="N58" s="246" t="s">
        <v>15</v>
      </c>
      <c r="O58" s="101"/>
      <c r="P58" s="67"/>
      <c r="Q58" s="176"/>
      <c r="R58" s="170" t="s">
        <v>15</v>
      </c>
      <c r="S58" s="109"/>
      <c r="T58" s="66" t="s">
        <v>18</v>
      </c>
      <c r="U58" s="167"/>
      <c r="V58" s="223" t="s">
        <v>15</v>
      </c>
      <c r="W58" s="103"/>
      <c r="X58" s="66" t="s">
        <v>60</v>
      </c>
      <c r="Y58" s="174"/>
      <c r="Z58" s="153" t="s">
        <v>15</v>
      </c>
      <c r="AA58" s="92"/>
      <c r="AB58" s="74"/>
      <c r="AC58" s="151"/>
      <c r="AD58" s="159" t="s">
        <v>15</v>
      </c>
      <c r="AE58" s="89"/>
      <c r="AF58" s="66" t="s">
        <v>18</v>
      </c>
      <c r="AG58" s="192"/>
      <c r="AH58" s="152" t="s">
        <v>15</v>
      </c>
      <c r="AI58" s="98"/>
      <c r="AJ58" s="31"/>
      <c r="AK58" s="151"/>
      <c r="AL58" s="153" t="s">
        <v>15</v>
      </c>
      <c r="AM58" s="91"/>
      <c r="AN58" s="74"/>
      <c r="AO58" s="151"/>
      <c r="AP58" s="159" t="s">
        <v>15</v>
      </c>
      <c r="AQ58" s="89"/>
      <c r="AR58" s="66" t="s">
        <v>60</v>
      </c>
      <c r="AS58" s="160"/>
      <c r="AT58" s="199" t="s">
        <v>15</v>
      </c>
      <c r="AU58" s="91"/>
      <c r="AV58" s="80"/>
      <c r="AW58" s="151"/>
    </row>
    <row r="59" spans="2:51" ht="21.95" customHeight="1" x14ac:dyDescent="0.15">
      <c r="B59" s="179">
        <v>29</v>
      </c>
      <c r="C59" s="92" t="s">
        <v>48</v>
      </c>
      <c r="D59" s="27"/>
      <c r="E59" s="242" t="s">
        <v>33</v>
      </c>
      <c r="F59" s="282">
        <v>29</v>
      </c>
      <c r="G59" s="106" t="s">
        <v>49</v>
      </c>
      <c r="H59" s="27"/>
      <c r="I59" s="204" t="s">
        <v>68</v>
      </c>
      <c r="J59" s="222">
        <v>29</v>
      </c>
      <c r="K59" s="99" t="s">
        <v>58</v>
      </c>
      <c r="L59" s="72">
        <v>6</v>
      </c>
      <c r="M59" s="173"/>
      <c r="N59" s="224">
        <v>29</v>
      </c>
      <c r="O59" s="106" t="s">
        <v>48</v>
      </c>
      <c r="P59" s="27"/>
      <c r="Q59" s="175"/>
      <c r="R59" s="222">
        <v>29</v>
      </c>
      <c r="S59" s="102" t="s">
        <v>52</v>
      </c>
      <c r="T59" s="72">
        <v>6</v>
      </c>
      <c r="U59" s="173" t="s">
        <v>103</v>
      </c>
      <c r="V59" s="222">
        <v>29</v>
      </c>
      <c r="W59" s="102" t="s">
        <v>56</v>
      </c>
      <c r="X59" s="72">
        <v>6</v>
      </c>
      <c r="Y59" s="191" t="s">
        <v>72</v>
      </c>
      <c r="Z59" s="153">
        <v>29</v>
      </c>
      <c r="AA59" s="92" t="s">
        <v>51</v>
      </c>
      <c r="AB59" s="78"/>
      <c r="AC59" s="230"/>
      <c r="AD59" s="203">
        <v>29</v>
      </c>
      <c r="AE59" s="94" t="s">
        <v>54</v>
      </c>
      <c r="AF59" s="72">
        <v>5</v>
      </c>
      <c r="AG59" s="173" t="s">
        <v>99</v>
      </c>
      <c r="AH59" s="187">
        <v>29</v>
      </c>
      <c r="AI59" s="90" t="s">
        <v>56</v>
      </c>
      <c r="AJ59" s="30"/>
      <c r="AK59" s="165"/>
      <c r="AL59" s="190">
        <v>29</v>
      </c>
      <c r="AM59" s="96" t="s">
        <v>49</v>
      </c>
      <c r="AN59" s="81">
        <v>6</v>
      </c>
      <c r="AO59" s="196"/>
      <c r="AP59" s="158">
        <v>29</v>
      </c>
      <c r="AQ59" s="94" t="s">
        <v>15</v>
      </c>
      <c r="AR59" s="65">
        <v>6</v>
      </c>
      <c r="AS59" s="173"/>
      <c r="AT59" s="198">
        <v>29</v>
      </c>
      <c r="AU59" s="90" t="s">
        <v>56</v>
      </c>
      <c r="AV59" s="85"/>
      <c r="AW59" s="165" t="s">
        <v>202</v>
      </c>
    </row>
    <row r="60" spans="2:51" ht="21.95" customHeight="1" x14ac:dyDescent="0.15">
      <c r="B60" s="152" t="s">
        <v>48</v>
      </c>
      <c r="C60" s="92"/>
      <c r="D60" s="67"/>
      <c r="E60" s="219"/>
      <c r="F60" s="199"/>
      <c r="G60" s="101"/>
      <c r="H60" s="67"/>
      <c r="I60" s="163"/>
      <c r="J60" s="223" t="s">
        <v>48</v>
      </c>
      <c r="K60" s="99"/>
      <c r="L60" s="66" t="s">
        <v>18</v>
      </c>
      <c r="M60" s="174"/>
      <c r="N60" s="225" t="s">
        <v>21</v>
      </c>
      <c r="O60" s="101"/>
      <c r="P60" s="67"/>
      <c r="Q60" s="176"/>
      <c r="R60" s="223" t="s">
        <v>21</v>
      </c>
      <c r="S60" s="103"/>
      <c r="T60" s="66" t="s">
        <v>18</v>
      </c>
      <c r="U60" s="174"/>
      <c r="V60" s="223" t="s">
        <v>21</v>
      </c>
      <c r="W60" s="103"/>
      <c r="X60" s="66" t="s">
        <v>60</v>
      </c>
      <c r="Y60" s="192"/>
      <c r="Z60" s="153" t="s">
        <v>21</v>
      </c>
      <c r="AA60" s="92"/>
      <c r="AB60" s="74"/>
      <c r="AC60" s="231"/>
      <c r="AD60" s="159" t="s">
        <v>21</v>
      </c>
      <c r="AE60" s="89"/>
      <c r="AF60" s="66" t="s">
        <v>18</v>
      </c>
      <c r="AG60" s="174"/>
      <c r="AH60" s="152" t="s">
        <v>21</v>
      </c>
      <c r="AI60" s="91"/>
      <c r="AJ60" s="31"/>
      <c r="AK60" s="151"/>
      <c r="AL60" s="190" t="s">
        <v>21</v>
      </c>
      <c r="AM60" s="97"/>
      <c r="AN60" s="64" t="s">
        <v>60</v>
      </c>
      <c r="AO60" s="197"/>
      <c r="AP60" s="159"/>
      <c r="AQ60" s="89"/>
      <c r="AR60" s="66" t="s">
        <v>18</v>
      </c>
      <c r="AS60" s="160"/>
      <c r="AT60" s="199" t="s">
        <v>21</v>
      </c>
      <c r="AU60" s="91"/>
      <c r="AV60" s="80"/>
      <c r="AW60" s="151"/>
    </row>
    <row r="61" spans="2:51" ht="21.95" customHeight="1" x14ac:dyDescent="0.15">
      <c r="B61" s="179">
        <v>30</v>
      </c>
      <c r="C61" s="92" t="s">
        <v>57</v>
      </c>
      <c r="D61" s="27"/>
      <c r="E61" s="285"/>
      <c r="F61" s="216">
        <v>30</v>
      </c>
      <c r="G61" s="108" t="s">
        <v>52</v>
      </c>
      <c r="H61" s="72">
        <v>6</v>
      </c>
      <c r="I61" s="252"/>
      <c r="J61" s="222">
        <v>30</v>
      </c>
      <c r="K61" s="99" t="s">
        <v>21</v>
      </c>
      <c r="L61" s="72">
        <v>6</v>
      </c>
      <c r="M61" s="205"/>
      <c r="N61" s="149">
        <v>30</v>
      </c>
      <c r="O61" s="106" t="s">
        <v>51</v>
      </c>
      <c r="P61" s="27"/>
      <c r="Q61" s="177"/>
      <c r="R61" s="222">
        <v>30</v>
      </c>
      <c r="S61" s="102" t="s">
        <v>54</v>
      </c>
      <c r="T61" s="72">
        <v>5</v>
      </c>
      <c r="U61" s="205"/>
      <c r="V61" s="292">
        <v>30</v>
      </c>
      <c r="W61" s="104" t="s">
        <v>48</v>
      </c>
      <c r="X61" s="208"/>
      <c r="Y61" s="177" t="s">
        <v>73</v>
      </c>
      <c r="Z61" s="168">
        <v>30</v>
      </c>
      <c r="AA61" s="99" t="s">
        <v>49</v>
      </c>
      <c r="AB61" s="72">
        <v>6</v>
      </c>
      <c r="AC61" s="290"/>
      <c r="AD61" s="203">
        <v>30</v>
      </c>
      <c r="AE61" s="94" t="s">
        <v>58</v>
      </c>
      <c r="AF61" s="72">
        <v>6</v>
      </c>
      <c r="AG61" s="205" t="s">
        <v>192</v>
      </c>
      <c r="AH61" s="187">
        <v>30</v>
      </c>
      <c r="AI61" s="90" t="s">
        <v>48</v>
      </c>
      <c r="AJ61" s="78"/>
      <c r="AK61" s="288"/>
      <c r="AL61" s="203">
        <v>30</v>
      </c>
      <c r="AM61" s="94" t="s">
        <v>52</v>
      </c>
      <c r="AN61" s="72">
        <v>6</v>
      </c>
      <c r="AO61" s="205"/>
      <c r="AP61" s="297"/>
      <c r="AQ61" s="136"/>
      <c r="AR61" s="128"/>
      <c r="AS61" s="129"/>
      <c r="AT61" s="187">
        <v>30</v>
      </c>
      <c r="AU61" s="90" t="s">
        <v>16</v>
      </c>
      <c r="AV61" s="78"/>
      <c r="AW61" s="165"/>
    </row>
    <row r="62" spans="2:51" ht="21.95" customHeight="1" x14ac:dyDescent="0.15">
      <c r="B62" s="152" t="s">
        <v>51</v>
      </c>
      <c r="C62" s="92"/>
      <c r="D62" s="67"/>
      <c r="E62" s="286"/>
      <c r="F62" s="156"/>
      <c r="G62" s="109"/>
      <c r="H62" s="66" t="s">
        <v>18</v>
      </c>
      <c r="I62" s="287"/>
      <c r="J62" s="223" t="s">
        <v>51</v>
      </c>
      <c r="K62" s="99"/>
      <c r="L62" s="66" t="s">
        <v>18</v>
      </c>
      <c r="M62" s="212"/>
      <c r="N62" s="149"/>
      <c r="O62" s="101"/>
      <c r="P62" s="67"/>
      <c r="Q62" s="178"/>
      <c r="R62" s="223"/>
      <c r="S62" s="103"/>
      <c r="T62" s="66" t="s">
        <v>18</v>
      </c>
      <c r="U62" s="212"/>
      <c r="V62" s="292"/>
      <c r="W62" s="104"/>
      <c r="X62" s="209"/>
      <c r="Y62" s="178"/>
      <c r="Z62" s="168"/>
      <c r="AA62" s="99"/>
      <c r="AB62" s="66" t="s">
        <v>60</v>
      </c>
      <c r="AC62" s="291"/>
      <c r="AD62" s="159"/>
      <c r="AE62" s="89"/>
      <c r="AF62" s="66" t="s">
        <v>18</v>
      </c>
      <c r="AG62" s="212"/>
      <c r="AH62" s="152"/>
      <c r="AI62" s="91"/>
      <c r="AJ62" s="74"/>
      <c r="AK62" s="289"/>
      <c r="AL62" s="159"/>
      <c r="AM62" s="89"/>
      <c r="AN62" s="66" t="s">
        <v>18</v>
      </c>
      <c r="AO62" s="212"/>
      <c r="AP62" s="297"/>
      <c r="AQ62" s="135"/>
      <c r="AR62" s="130"/>
      <c r="AS62" s="131"/>
      <c r="AT62" s="152"/>
      <c r="AU62" s="91"/>
      <c r="AV62" s="74"/>
      <c r="AW62" s="151"/>
    </row>
    <row r="63" spans="2:51" ht="21.95" customHeight="1" x14ac:dyDescent="0.15">
      <c r="B63" s="158"/>
      <c r="C63" s="94"/>
      <c r="D63" s="36"/>
      <c r="E63" s="293"/>
      <c r="F63" s="158">
        <v>31</v>
      </c>
      <c r="G63" s="102" t="s">
        <v>66</v>
      </c>
      <c r="H63" s="72">
        <v>5</v>
      </c>
      <c r="I63" s="295"/>
      <c r="J63" s="222"/>
      <c r="K63" s="99"/>
      <c r="L63" s="117"/>
      <c r="M63" s="118"/>
      <c r="N63" s="164">
        <v>31</v>
      </c>
      <c r="O63" s="106" t="s">
        <v>67</v>
      </c>
      <c r="P63" s="27"/>
      <c r="Q63" s="175" t="s">
        <v>140</v>
      </c>
      <c r="R63" s="222">
        <v>31</v>
      </c>
      <c r="S63" s="102" t="s">
        <v>15</v>
      </c>
      <c r="T63" s="72">
        <v>6</v>
      </c>
      <c r="U63" s="173" t="s">
        <v>142</v>
      </c>
      <c r="V63" s="222"/>
      <c r="W63" s="102"/>
      <c r="X63" s="113"/>
      <c r="Y63" s="114"/>
      <c r="Z63" s="158">
        <v>31</v>
      </c>
      <c r="AA63" s="99" t="s">
        <v>52</v>
      </c>
      <c r="AB63" s="72">
        <v>6</v>
      </c>
      <c r="AC63" s="205"/>
      <c r="AD63" s="158"/>
      <c r="AE63" s="94"/>
      <c r="AF63" s="113"/>
      <c r="AG63" s="114"/>
      <c r="AH63" s="149">
        <v>31</v>
      </c>
      <c r="AI63" s="106" t="s">
        <v>51</v>
      </c>
      <c r="AJ63" s="30"/>
      <c r="AK63" s="165"/>
      <c r="AL63" s="203">
        <v>31</v>
      </c>
      <c r="AM63" s="94" t="s">
        <v>25</v>
      </c>
      <c r="AN63" s="72">
        <v>5</v>
      </c>
      <c r="AO63" s="191"/>
      <c r="AP63" s="297"/>
      <c r="AQ63" s="136"/>
      <c r="AR63" s="302"/>
      <c r="AS63" s="303"/>
      <c r="AT63" s="179">
        <v>31</v>
      </c>
      <c r="AU63" s="90" t="s">
        <v>57</v>
      </c>
      <c r="AV63" s="85"/>
      <c r="AW63" s="165"/>
    </row>
    <row r="64" spans="2:51" ht="21.95" customHeight="1" x14ac:dyDescent="0.15">
      <c r="B64" s="159"/>
      <c r="C64" s="89"/>
      <c r="D64" s="34"/>
      <c r="E64" s="294"/>
      <c r="F64" s="159"/>
      <c r="G64" s="103"/>
      <c r="H64" s="66" t="s">
        <v>18</v>
      </c>
      <c r="I64" s="296"/>
      <c r="J64" s="223"/>
      <c r="K64" s="99"/>
      <c r="L64" s="119"/>
      <c r="M64" s="120"/>
      <c r="N64" s="164" t="s">
        <v>16</v>
      </c>
      <c r="O64" s="101"/>
      <c r="P64" s="67"/>
      <c r="Q64" s="176"/>
      <c r="R64" s="223" t="s">
        <v>16</v>
      </c>
      <c r="S64" s="103"/>
      <c r="T64" s="66" t="s">
        <v>18</v>
      </c>
      <c r="U64" s="174"/>
      <c r="V64" s="223"/>
      <c r="W64" s="103"/>
      <c r="X64" s="115"/>
      <c r="Y64" s="116"/>
      <c r="Z64" s="159" t="s">
        <v>16</v>
      </c>
      <c r="AA64" s="99"/>
      <c r="AB64" s="66" t="s">
        <v>18</v>
      </c>
      <c r="AC64" s="212"/>
      <c r="AD64" s="159"/>
      <c r="AE64" s="89"/>
      <c r="AF64" s="115"/>
      <c r="AG64" s="116"/>
      <c r="AH64" s="149" t="s">
        <v>16</v>
      </c>
      <c r="AI64" s="101"/>
      <c r="AJ64" s="31"/>
      <c r="AK64" s="151"/>
      <c r="AL64" s="159" t="s">
        <v>16</v>
      </c>
      <c r="AM64" s="89"/>
      <c r="AN64" s="66" t="s">
        <v>18</v>
      </c>
      <c r="AO64" s="192"/>
      <c r="AP64" s="297"/>
      <c r="AQ64" s="135"/>
      <c r="AR64" s="133"/>
      <c r="AS64" s="134"/>
      <c r="AT64" s="152" t="s">
        <v>16</v>
      </c>
      <c r="AU64" s="91"/>
      <c r="AV64" s="80"/>
      <c r="AW64" s="151"/>
      <c r="AX64" s="6"/>
    </row>
    <row r="65" spans="2:50" ht="14.1" customHeight="1" x14ac:dyDescent="0.15">
      <c r="B65" s="124" t="s">
        <v>36</v>
      </c>
      <c r="C65" s="125"/>
      <c r="D65" s="37"/>
      <c r="E65" s="54">
        <v>17</v>
      </c>
      <c r="F65" s="42" t="s">
        <v>14</v>
      </c>
      <c r="G65" s="18"/>
      <c r="H65" s="10"/>
      <c r="I65" s="54">
        <f>COUNTIFS(H1:H64,"○")+COUNTIFS(H1:H64,"△")++COUNTIFS(H1:H64,"×")</f>
        <v>20</v>
      </c>
      <c r="J65" s="44" t="s">
        <v>14</v>
      </c>
      <c r="K65" s="11"/>
      <c r="L65" s="11"/>
      <c r="M65" s="54">
        <f>COUNTIFS(L1:L64,"○")+COUNTIFS(L1:L64,"△")++COUNTIFS(L1:L64,"×")</f>
        <v>22</v>
      </c>
      <c r="N65" s="44" t="s">
        <v>14</v>
      </c>
      <c r="O65" s="11"/>
      <c r="P65" s="11"/>
      <c r="Q65" s="54">
        <f>COUNTIFS(P1:P64,"○")+COUNTIFS(P1:P64,"△")++COUNTIFS(P1:P64,"×")</f>
        <v>16</v>
      </c>
      <c r="R65" s="44" t="s">
        <v>14</v>
      </c>
      <c r="S65" s="11"/>
      <c r="T65" s="10"/>
      <c r="U65" s="54">
        <f>COUNTIFS(T1:T64,"○")+COUNTIFS(T1:T64,"△")++COUNTIFS(T1:T64,"×")</f>
        <v>6</v>
      </c>
      <c r="V65" s="44" t="s">
        <v>14</v>
      </c>
      <c r="W65" s="11"/>
      <c r="X65" s="10"/>
      <c r="Y65" s="54">
        <f>COUNTIFS(X1:X64,"○")+COUNTIFS(X1:X64,"△")++COUNTIFS(X1:X64,"×")</f>
        <v>20</v>
      </c>
      <c r="Z65" s="44" t="s">
        <v>14</v>
      </c>
      <c r="AA65" s="11"/>
      <c r="AB65" s="10"/>
      <c r="AC65" s="54">
        <f>COUNTIFS(AB1:AB64,"○")+COUNTIFS(AB1:AB64,"△")++COUNTIFS(AB1:AB64,"×")</f>
        <v>20</v>
      </c>
      <c r="AD65" s="45" t="s">
        <v>14</v>
      </c>
      <c r="AE65" s="11"/>
      <c r="AF65" s="10"/>
      <c r="AG65" s="54">
        <f>COUNTIFS(AF1:AF64,"○")+COUNTIFS(AF1:AF64,"△")++COUNTIFS(AF1:AF64,"×")</f>
        <v>20</v>
      </c>
      <c r="AH65" s="45" t="s">
        <v>14</v>
      </c>
      <c r="AI65" s="11"/>
      <c r="AJ65" s="10"/>
      <c r="AK65" s="54">
        <f>COUNTIFS(AJ1:AJ64,"○")+COUNTIFS(AJ1:AJ64,"△")++COUNTIFS(AJ1:AJ64,"×")</f>
        <v>18</v>
      </c>
      <c r="AL65" s="45" t="s">
        <v>14</v>
      </c>
      <c r="AM65" s="11"/>
      <c r="AN65" s="10"/>
      <c r="AO65" s="54">
        <f>COUNTIFS(AN1:AN64,"○")+COUNTIFS(AN1:AN64,"△")++COUNTIFS(AN1:AN64,"×")</f>
        <v>17</v>
      </c>
      <c r="AP65" s="45" t="s">
        <v>14</v>
      </c>
      <c r="AQ65" s="11"/>
      <c r="AR65" s="10"/>
      <c r="AS65" s="54">
        <f>COUNTIFS(AR1:AR64,"○")+COUNTIFS(AR1:AR64,"△")++COUNTIFS(AR1:AR64,"×")</f>
        <v>19</v>
      </c>
      <c r="AT65" s="45" t="s">
        <v>14</v>
      </c>
      <c r="AU65" s="11"/>
      <c r="AV65" s="10"/>
      <c r="AW65" s="54">
        <f>COUNTIFS(AV1:AV64,"○")+COUNTIFS(AV1:AV64,"△")++COUNTIFS(AV1:AV64,"×")</f>
        <v>10</v>
      </c>
    </row>
    <row r="66" spans="2:50" ht="14.1" customHeight="1" x14ac:dyDescent="0.15">
      <c r="B66" s="124" t="s">
        <v>37</v>
      </c>
      <c r="C66" s="125"/>
      <c r="D66" s="37"/>
      <c r="E66" s="54">
        <v>17</v>
      </c>
      <c r="F66" s="42"/>
      <c r="G66" s="18"/>
      <c r="H66" s="10"/>
      <c r="I66" s="54">
        <f>+E66+I65</f>
        <v>37</v>
      </c>
      <c r="J66" s="45" t="s">
        <v>38</v>
      </c>
      <c r="K66" s="10"/>
      <c r="L66" s="10"/>
      <c r="M66" s="54">
        <f>+I66+M65</f>
        <v>59</v>
      </c>
      <c r="N66" s="45" t="s">
        <v>38</v>
      </c>
      <c r="O66" s="10"/>
      <c r="P66" s="10"/>
      <c r="Q66" s="54">
        <f>+M66+Q65</f>
        <v>75</v>
      </c>
      <c r="R66" s="45" t="s">
        <v>38</v>
      </c>
      <c r="S66" s="10"/>
      <c r="T66" s="10"/>
      <c r="U66" s="54">
        <f>+Q66+U65</f>
        <v>81</v>
      </c>
      <c r="V66" s="45" t="s">
        <v>38</v>
      </c>
      <c r="W66" s="10"/>
      <c r="X66" s="10"/>
      <c r="Y66" s="54">
        <f>+U66+Y65</f>
        <v>101</v>
      </c>
      <c r="Z66" s="45" t="s">
        <v>38</v>
      </c>
      <c r="AA66" s="10"/>
      <c r="AB66" s="10"/>
      <c r="AC66" s="54">
        <f>+Y66+AC65</f>
        <v>121</v>
      </c>
      <c r="AD66" s="45" t="s">
        <v>38</v>
      </c>
      <c r="AE66" s="10"/>
      <c r="AF66" s="10"/>
      <c r="AG66" s="54">
        <f>+AC66+AG65</f>
        <v>141</v>
      </c>
      <c r="AH66" s="45" t="s">
        <v>38</v>
      </c>
      <c r="AI66" s="10"/>
      <c r="AJ66" s="10"/>
      <c r="AK66" s="54">
        <f>+AG66+AK65</f>
        <v>159</v>
      </c>
      <c r="AL66" s="45" t="s">
        <v>38</v>
      </c>
      <c r="AM66" s="10"/>
      <c r="AN66" s="10"/>
      <c r="AO66" s="54">
        <f>+AK66+AO65</f>
        <v>176</v>
      </c>
      <c r="AP66" s="45" t="s">
        <v>38</v>
      </c>
      <c r="AQ66" s="10"/>
      <c r="AR66" s="10"/>
      <c r="AS66" s="54">
        <f>+AO66+AS65</f>
        <v>195</v>
      </c>
      <c r="AT66" s="45" t="s">
        <v>38</v>
      </c>
      <c r="AU66" s="10"/>
      <c r="AV66" s="10"/>
      <c r="AW66" s="54">
        <f>+AS66+AW65</f>
        <v>205</v>
      </c>
    </row>
    <row r="67" spans="2:50" ht="14.1" customHeight="1" x14ac:dyDescent="0.15">
      <c r="B67" s="124" t="s">
        <v>39</v>
      </c>
      <c r="C67" s="125"/>
      <c r="D67" s="37"/>
      <c r="E67" s="54">
        <v>16</v>
      </c>
      <c r="F67" s="42"/>
      <c r="G67" s="18"/>
      <c r="H67" s="10"/>
      <c r="I67" s="54">
        <f>COUNTIFS(H3:H64,"○")+COUNTIFS(H3:H64,"△")</f>
        <v>19</v>
      </c>
      <c r="J67" s="45"/>
      <c r="K67" s="10"/>
      <c r="L67" s="10"/>
      <c r="M67" s="54">
        <f>COUNTIFS(L3:L64,"○")+COUNTIFS(L3:L64,"△")</f>
        <v>22</v>
      </c>
      <c r="N67" s="45"/>
      <c r="O67" s="10"/>
      <c r="P67" s="10"/>
      <c r="Q67" s="54">
        <f>COUNTIFS(P3:P64,"○")+COUNTIFS(P3:P64,"△")</f>
        <v>16</v>
      </c>
      <c r="R67" s="45"/>
      <c r="S67" s="10"/>
      <c r="T67" s="10"/>
      <c r="U67" s="54">
        <f>COUNTIFS(T3:T64,"○")+COUNTIFS(T3:T64,"△")</f>
        <v>6</v>
      </c>
      <c r="V67" s="45"/>
      <c r="W67" s="10"/>
      <c r="X67" s="10"/>
      <c r="Y67" s="54">
        <f>COUNTIFS(X3:X64,"○")+COUNTIFS(X3:X64,"△")</f>
        <v>19</v>
      </c>
      <c r="Z67" s="45"/>
      <c r="AA67" s="10"/>
      <c r="AB67" s="10"/>
      <c r="AC67" s="54">
        <f>COUNTIFS(AB3:AB64,"○")+COUNTIFS(AB3:AB64,"△")</f>
        <v>20</v>
      </c>
      <c r="AD67" s="45"/>
      <c r="AE67" s="10"/>
      <c r="AF67" s="10"/>
      <c r="AG67" s="54">
        <f>COUNTIFS(AF3:AF64,"○")+COUNTIFS(AF3:AF64,"△")</f>
        <v>20</v>
      </c>
      <c r="AH67" s="45"/>
      <c r="AI67" s="10"/>
      <c r="AJ67" s="10"/>
      <c r="AK67" s="54">
        <f>COUNTIFS(AJ3:AJ64,"○")+COUNTIFS(AJ3:AJ64,"△")</f>
        <v>18</v>
      </c>
      <c r="AL67" s="45"/>
      <c r="AM67" s="10"/>
      <c r="AN67" s="10"/>
      <c r="AO67" s="54">
        <f>COUNTIFS(AN3:AN64,"○")+COUNTIFS(AN3:AN64,"△")</f>
        <v>17</v>
      </c>
      <c r="AP67" s="45"/>
      <c r="AQ67" s="10"/>
      <c r="AR67" s="10"/>
      <c r="AS67" s="54">
        <f>COUNTIFS(AR3:AR64,"○")+COUNTIFS(AR3:AR64,"△")</f>
        <v>18</v>
      </c>
      <c r="AT67" s="45"/>
      <c r="AU67" s="10"/>
      <c r="AV67" s="10"/>
      <c r="AW67" s="54">
        <f>COUNTIFS(AV3:AV64,"○")+COUNTIFS(AV3:AV64,"△")</f>
        <v>9</v>
      </c>
    </row>
    <row r="68" spans="2:50" ht="14.1" customHeight="1" x14ac:dyDescent="0.15">
      <c r="B68" s="124" t="s">
        <v>40</v>
      </c>
      <c r="C68" s="125"/>
      <c r="D68" s="37"/>
      <c r="E68" s="54">
        <v>16</v>
      </c>
      <c r="F68" s="42"/>
      <c r="G68" s="18"/>
      <c r="H68" s="10"/>
      <c r="I68" s="54">
        <f>+E68+I67</f>
        <v>35</v>
      </c>
      <c r="J68" s="45" t="s">
        <v>38</v>
      </c>
      <c r="K68" s="10"/>
      <c r="L68" s="10"/>
      <c r="M68" s="54">
        <f>+I68+M67</f>
        <v>57</v>
      </c>
      <c r="N68" s="45" t="s">
        <v>38</v>
      </c>
      <c r="O68" s="10"/>
      <c r="P68" s="10"/>
      <c r="Q68" s="54">
        <f>+M68+Q67</f>
        <v>73</v>
      </c>
      <c r="R68" s="45" t="s">
        <v>38</v>
      </c>
      <c r="S68" s="10"/>
      <c r="T68" s="10"/>
      <c r="U68" s="54">
        <f>+Q68+U67</f>
        <v>79</v>
      </c>
      <c r="V68" s="45" t="s">
        <v>38</v>
      </c>
      <c r="W68" s="10"/>
      <c r="X68" s="10"/>
      <c r="Y68" s="54">
        <f>+U68+Y67</f>
        <v>98</v>
      </c>
      <c r="Z68" s="45" t="s">
        <v>38</v>
      </c>
      <c r="AA68" s="10"/>
      <c r="AB68" s="10"/>
      <c r="AC68" s="54">
        <f>+Y68+AC67</f>
        <v>118</v>
      </c>
      <c r="AD68" s="45" t="s">
        <v>38</v>
      </c>
      <c r="AE68" s="10"/>
      <c r="AF68" s="10"/>
      <c r="AG68" s="54">
        <f>+AC68+AG67</f>
        <v>138</v>
      </c>
      <c r="AH68" s="45" t="s">
        <v>38</v>
      </c>
      <c r="AI68" s="10"/>
      <c r="AJ68" s="10"/>
      <c r="AK68" s="54">
        <f>+AG68+AK67</f>
        <v>156</v>
      </c>
      <c r="AL68" s="45" t="s">
        <v>38</v>
      </c>
      <c r="AM68" s="10"/>
      <c r="AN68" s="10"/>
      <c r="AO68" s="54">
        <f>+AK68+AO67</f>
        <v>173</v>
      </c>
      <c r="AP68" s="45" t="s">
        <v>38</v>
      </c>
      <c r="AQ68" s="10"/>
      <c r="AR68" s="10"/>
      <c r="AS68" s="54">
        <f>+AO68+AS67</f>
        <v>191</v>
      </c>
      <c r="AT68" s="45" t="s">
        <v>38</v>
      </c>
      <c r="AU68" s="10"/>
      <c r="AV68" s="10"/>
      <c r="AW68" s="54">
        <f>+AS68+AW67</f>
        <v>200</v>
      </c>
    </row>
    <row r="69" spans="2:50" ht="14.1" customHeight="1" x14ac:dyDescent="0.15">
      <c r="B69" s="124" t="s">
        <v>41</v>
      </c>
      <c r="C69" s="125"/>
      <c r="D69" s="37"/>
      <c r="E69" s="54">
        <v>94</v>
      </c>
      <c r="F69" s="42"/>
      <c r="G69" s="18"/>
      <c r="H69" s="10"/>
      <c r="I69" s="54">
        <f>SUM(H3:H64)</f>
        <v>111</v>
      </c>
      <c r="J69" s="45"/>
      <c r="K69" s="10"/>
      <c r="L69" s="10"/>
      <c r="M69" s="54">
        <f>SUM(L3:L64)</f>
        <v>127</v>
      </c>
      <c r="N69" s="45"/>
      <c r="O69" s="10"/>
      <c r="P69" s="10"/>
      <c r="Q69" s="54">
        <f>SUM(P3:P64)</f>
        <v>89</v>
      </c>
      <c r="R69" s="45"/>
      <c r="S69" s="10"/>
      <c r="T69" s="10"/>
      <c r="U69" s="54">
        <f>SUM(T3:T64)</f>
        <v>34</v>
      </c>
      <c r="V69" s="45"/>
      <c r="W69" s="10"/>
      <c r="X69" s="10"/>
      <c r="Y69" s="54">
        <f>SUM(X3:X64)</f>
        <v>115</v>
      </c>
      <c r="Z69" s="45"/>
      <c r="AA69" s="10"/>
      <c r="AB69" s="10"/>
      <c r="AC69" s="54">
        <f>SUM(AB3:AB64)</f>
        <v>114</v>
      </c>
      <c r="AD69" s="45"/>
      <c r="AE69" s="10"/>
      <c r="AF69" s="10"/>
      <c r="AG69" s="54">
        <f>SUM(AF3:AF64)</f>
        <v>113</v>
      </c>
      <c r="AH69" s="45"/>
      <c r="AI69" s="10"/>
      <c r="AJ69" s="10"/>
      <c r="AK69" s="54">
        <f>SUM(AJ3:AJ64)</f>
        <v>97</v>
      </c>
      <c r="AL69" s="45"/>
      <c r="AM69" s="10"/>
      <c r="AN69" s="10"/>
      <c r="AO69" s="54">
        <f>SUM(AN3:AN64)</f>
        <v>97</v>
      </c>
      <c r="AP69" s="45"/>
      <c r="AQ69" s="10"/>
      <c r="AR69" s="10"/>
      <c r="AS69" s="54">
        <f>SUM(AR3:AR64)</f>
        <v>109</v>
      </c>
      <c r="AT69" s="45"/>
      <c r="AU69" s="10"/>
      <c r="AV69" s="10"/>
      <c r="AW69" s="54">
        <f>SUM(AV3:AV64)</f>
        <v>51</v>
      </c>
    </row>
    <row r="70" spans="2:50" ht="14.1" customHeight="1" thickBot="1" x14ac:dyDescent="0.2">
      <c r="B70" s="126" t="s">
        <v>42</v>
      </c>
      <c r="C70" s="127"/>
      <c r="D70" s="33"/>
      <c r="E70" s="55">
        <v>94</v>
      </c>
      <c r="F70" s="43" t="s">
        <v>1</v>
      </c>
      <c r="G70" s="19"/>
      <c r="H70" s="13"/>
      <c r="I70" s="59">
        <f>+E70+I69</f>
        <v>205</v>
      </c>
      <c r="J70" s="46" t="s">
        <v>38</v>
      </c>
      <c r="K70" s="13"/>
      <c r="L70" s="13"/>
      <c r="M70" s="59">
        <f>+I70+M69</f>
        <v>332</v>
      </c>
      <c r="N70" s="46" t="s">
        <v>38</v>
      </c>
      <c r="O70" s="13"/>
      <c r="P70" s="13"/>
      <c r="Q70" s="59">
        <f>+M70+Q69</f>
        <v>421</v>
      </c>
      <c r="R70" s="46" t="s">
        <v>38</v>
      </c>
      <c r="S70" s="13"/>
      <c r="T70" s="13"/>
      <c r="U70" s="59">
        <f>+Q70+U69</f>
        <v>455</v>
      </c>
      <c r="V70" s="46" t="s">
        <v>38</v>
      </c>
      <c r="W70" s="13"/>
      <c r="X70" s="13"/>
      <c r="Y70" s="59">
        <f>+U70+Y69</f>
        <v>570</v>
      </c>
      <c r="Z70" s="46" t="s">
        <v>38</v>
      </c>
      <c r="AA70" s="13"/>
      <c r="AB70" s="13"/>
      <c r="AC70" s="59">
        <f>+Y70+AC69</f>
        <v>684</v>
      </c>
      <c r="AD70" s="46" t="s">
        <v>38</v>
      </c>
      <c r="AE70" s="13"/>
      <c r="AF70" s="13"/>
      <c r="AG70" s="59">
        <f>+AC70+AG69</f>
        <v>797</v>
      </c>
      <c r="AH70" s="48" t="s">
        <v>38</v>
      </c>
      <c r="AI70" s="13"/>
      <c r="AJ70" s="14"/>
      <c r="AK70" s="62">
        <f>+AG70+AK69</f>
        <v>894</v>
      </c>
      <c r="AL70" s="48" t="s">
        <v>38</v>
      </c>
      <c r="AM70" s="13"/>
      <c r="AN70" s="14"/>
      <c r="AO70" s="62">
        <f>+AK70+AO69</f>
        <v>991</v>
      </c>
      <c r="AP70" s="48" t="s">
        <v>38</v>
      </c>
      <c r="AQ70" s="13"/>
      <c r="AR70" s="14"/>
      <c r="AS70" s="62">
        <f>+AO70+AS69</f>
        <v>1100</v>
      </c>
      <c r="AT70" s="48" t="s">
        <v>38</v>
      </c>
      <c r="AU70" s="13"/>
      <c r="AV70" s="14"/>
      <c r="AW70" s="62">
        <f>+AS70+AW69</f>
        <v>1151</v>
      </c>
    </row>
    <row r="71" spans="2:50" s="7" customFormat="1" ht="14.1" customHeight="1" thickBot="1" x14ac:dyDescent="0.2">
      <c r="B71" s="121" t="s">
        <v>43</v>
      </c>
      <c r="C71" s="112"/>
      <c r="D71" s="112"/>
      <c r="E71" s="112"/>
      <c r="F71" s="112" t="s">
        <v>44</v>
      </c>
      <c r="G71" s="112"/>
      <c r="H71" s="112"/>
      <c r="I71" s="112"/>
      <c r="J71" s="112">
        <v>205</v>
      </c>
      <c r="K71" s="112"/>
      <c r="L71" s="112"/>
      <c r="M71" s="25"/>
      <c r="N71" s="112" t="s">
        <v>45</v>
      </c>
      <c r="O71" s="112"/>
      <c r="P71" s="112"/>
      <c r="Q71" s="25">
        <v>204</v>
      </c>
      <c r="R71" s="112" t="s">
        <v>46</v>
      </c>
      <c r="S71" s="112"/>
      <c r="T71" s="112"/>
      <c r="U71" s="60">
        <v>205</v>
      </c>
      <c r="V71" s="121" t="s">
        <v>39</v>
      </c>
      <c r="W71" s="112"/>
      <c r="X71" s="112"/>
      <c r="Y71" s="60">
        <v>200</v>
      </c>
      <c r="Z71" s="122" t="s">
        <v>47</v>
      </c>
      <c r="AA71" s="123"/>
      <c r="AB71" s="123"/>
      <c r="AC71" s="123"/>
      <c r="AD71" s="112">
        <v>1152</v>
      </c>
      <c r="AE71" s="112"/>
      <c r="AF71" s="112"/>
      <c r="AG71" s="61">
        <v>-1135</v>
      </c>
      <c r="AH71" s="49"/>
      <c r="AI71" s="16"/>
      <c r="AJ71" s="15"/>
      <c r="AK71" s="25"/>
      <c r="AL71" s="50"/>
      <c r="AM71" s="16"/>
      <c r="AN71" s="15"/>
      <c r="AO71" s="25"/>
      <c r="AP71" s="50"/>
      <c r="AQ71" s="16"/>
      <c r="AR71" s="15"/>
      <c r="AS71" s="25"/>
      <c r="AT71" s="50"/>
      <c r="AU71" s="16"/>
      <c r="AV71" s="15"/>
      <c r="AW71" s="25"/>
      <c r="AX71" s="38"/>
    </row>
    <row r="72" spans="2:50" s="7" customFormat="1" ht="12.75" customHeight="1" x14ac:dyDescent="0.15">
      <c r="B72" s="39"/>
      <c r="D72" s="56"/>
      <c r="E72" s="22"/>
      <c r="F72" s="39"/>
      <c r="H72" s="56"/>
      <c r="I72" s="22"/>
      <c r="J72" s="39"/>
      <c r="L72" s="56"/>
      <c r="M72" s="22"/>
      <c r="N72" s="39"/>
      <c r="P72" s="56"/>
      <c r="Q72" s="22"/>
      <c r="R72" s="39"/>
      <c r="T72" s="56"/>
      <c r="U72" s="22"/>
      <c r="V72" s="39"/>
      <c r="X72" s="56"/>
      <c r="Y72" s="22"/>
      <c r="Z72" s="39"/>
      <c r="AB72" s="56"/>
      <c r="AC72" s="22"/>
      <c r="AD72" s="39"/>
      <c r="AF72" s="56"/>
      <c r="AG72" s="22"/>
      <c r="AH72" s="39"/>
      <c r="AJ72" s="56"/>
      <c r="AK72" s="22"/>
      <c r="AL72" s="39"/>
      <c r="AN72" s="56"/>
      <c r="AO72" s="22"/>
      <c r="AP72" s="39"/>
      <c r="AR72" s="56"/>
      <c r="AS72" s="22"/>
      <c r="AT72" s="39"/>
      <c r="AV72" s="56"/>
      <c r="AW72" s="22"/>
    </row>
    <row r="73" spans="2:50" s="9" customFormat="1" ht="13.5" customHeight="1" x14ac:dyDescent="0.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</row>
    <row r="74" spans="2:50" s="8" customFormat="1" ht="10.5" customHeight="1" x14ac:dyDescent="0.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</row>
    <row r="75" spans="2:50" ht="37.5" customHeight="1" x14ac:dyDescent="0.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</row>
    <row r="76" spans="2:50" x14ac:dyDescent="0.15">
      <c r="F76" s="39"/>
      <c r="G76" s="17"/>
      <c r="H76" s="57"/>
      <c r="I76" s="24"/>
      <c r="J76" s="47"/>
      <c r="K76" s="12"/>
      <c r="L76" s="57"/>
      <c r="M76" s="24"/>
      <c r="N76" s="47"/>
      <c r="O76" s="12"/>
      <c r="P76" s="57"/>
      <c r="Q76" s="24"/>
      <c r="R76" s="47"/>
      <c r="S76" s="12"/>
      <c r="T76" s="57"/>
      <c r="U76" s="24"/>
      <c r="V76" s="47"/>
      <c r="W76" s="12"/>
      <c r="X76" s="57"/>
      <c r="Y76" s="24"/>
      <c r="Z76" s="47"/>
      <c r="AA76" s="12"/>
      <c r="AB76" s="57"/>
      <c r="AC76" s="24"/>
      <c r="AD76" s="47"/>
      <c r="AE76" s="12"/>
      <c r="AF76" s="57"/>
      <c r="AG76" s="24"/>
      <c r="AH76" s="47"/>
      <c r="AI76" s="12"/>
      <c r="AJ76" s="57"/>
      <c r="AK76" s="24"/>
      <c r="AL76" s="47"/>
      <c r="AM76" s="12"/>
      <c r="AN76" s="57"/>
      <c r="AO76" s="24"/>
      <c r="AP76" s="47"/>
      <c r="AQ76" s="12"/>
      <c r="AR76" s="57"/>
      <c r="AS76" s="24"/>
      <c r="AT76" s="47"/>
      <c r="AU76" s="12"/>
      <c r="AV76" s="57"/>
      <c r="AW76" s="24"/>
    </row>
    <row r="77" spans="2:50" x14ac:dyDescent="0.15">
      <c r="I77" s="21" t="s">
        <v>1</v>
      </c>
    </row>
    <row r="78" spans="2:50" x14ac:dyDescent="0.15">
      <c r="I78" s="21" t="s">
        <v>1</v>
      </c>
    </row>
    <row r="79" spans="2:50" x14ac:dyDescent="0.15">
      <c r="I79" s="21" t="s">
        <v>1</v>
      </c>
    </row>
    <row r="80" spans="2:50" x14ac:dyDescent="0.15">
      <c r="I80" s="21" t="s">
        <v>1</v>
      </c>
    </row>
    <row r="81" spans="41:41" x14ac:dyDescent="0.15">
      <c r="AO81" s="21" t="s">
        <v>1</v>
      </c>
    </row>
  </sheetData>
  <mergeCells count="1150">
    <mergeCell ref="H1:K1"/>
    <mergeCell ref="AT1:AW1"/>
    <mergeCell ref="N1:AM1"/>
    <mergeCell ref="AN1:AS1"/>
    <mergeCell ref="N71:P71"/>
    <mergeCell ref="R71:T71"/>
    <mergeCell ref="V71:X71"/>
    <mergeCell ref="Z71:AC71"/>
    <mergeCell ref="AD71:AF71"/>
    <mergeCell ref="B68:C68"/>
    <mergeCell ref="B69:C69"/>
    <mergeCell ref="B70:C70"/>
    <mergeCell ref="B71:E71"/>
    <mergeCell ref="F71:I71"/>
    <mergeCell ref="J71:L71"/>
    <mergeCell ref="AT63:AT64"/>
    <mergeCell ref="AU63:AU64"/>
    <mergeCell ref="AW63:AW64"/>
    <mergeCell ref="B65:C65"/>
    <mergeCell ref="B66:C66"/>
    <mergeCell ref="B67:C67"/>
    <mergeCell ref="AL63:AL64"/>
    <mergeCell ref="AM63:AM64"/>
    <mergeCell ref="AO63:AO64"/>
    <mergeCell ref="AP63:AP64"/>
    <mergeCell ref="AQ63:AQ64"/>
    <mergeCell ref="AR63:AS64"/>
    <mergeCell ref="AD63:AD64"/>
    <mergeCell ref="AE63:AE64"/>
    <mergeCell ref="AF63:AG64"/>
    <mergeCell ref="AH63:AH64"/>
    <mergeCell ref="AI63:AI64"/>
    <mergeCell ref="AK63:AK64"/>
    <mergeCell ref="V63:V64"/>
    <mergeCell ref="W63:W64"/>
    <mergeCell ref="X63:Y64"/>
    <mergeCell ref="Z63:Z64"/>
    <mergeCell ref="AA63:AA64"/>
    <mergeCell ref="AC63:AC64"/>
    <mergeCell ref="N63:N64"/>
    <mergeCell ref="O63:O64"/>
    <mergeCell ref="Q63:Q64"/>
    <mergeCell ref="R63:R64"/>
    <mergeCell ref="S63:S64"/>
    <mergeCell ref="U63:U64"/>
    <mergeCell ref="AW61:AW62"/>
    <mergeCell ref="B63:B64"/>
    <mergeCell ref="C63:C64"/>
    <mergeCell ref="E63:E64"/>
    <mergeCell ref="F63:F64"/>
    <mergeCell ref="G63:G64"/>
    <mergeCell ref="I63:I64"/>
    <mergeCell ref="J63:J64"/>
    <mergeCell ref="K63:K64"/>
    <mergeCell ref="L63:M64"/>
    <mergeCell ref="AO61:AO62"/>
    <mergeCell ref="AP61:AP62"/>
    <mergeCell ref="AQ61:AQ62"/>
    <mergeCell ref="AR61:AS62"/>
    <mergeCell ref="AT61:AT62"/>
    <mergeCell ref="AU61:AU62"/>
    <mergeCell ref="AG61:AG62"/>
    <mergeCell ref="AH61:AH62"/>
    <mergeCell ref="AI61:AI62"/>
    <mergeCell ref="AK61:AK62"/>
    <mergeCell ref="AL61:AL62"/>
    <mergeCell ref="AM61:AM62"/>
    <mergeCell ref="Y61:Y62"/>
    <mergeCell ref="Z61:Z62"/>
    <mergeCell ref="AA61:AA62"/>
    <mergeCell ref="AC61:AC62"/>
    <mergeCell ref="AD61:AD62"/>
    <mergeCell ref="AE61:AE62"/>
    <mergeCell ref="R61:R62"/>
    <mergeCell ref="S61:S62"/>
    <mergeCell ref="U61:U62"/>
    <mergeCell ref="V61:V62"/>
    <mergeCell ref="W61:W62"/>
    <mergeCell ref="X61:X62"/>
    <mergeCell ref="J61:J62"/>
    <mergeCell ref="K61:K62"/>
    <mergeCell ref="M61:M62"/>
    <mergeCell ref="N61:N62"/>
    <mergeCell ref="O61:O62"/>
    <mergeCell ref="Q61:Q62"/>
    <mergeCell ref="B61:B62"/>
    <mergeCell ref="C61:C62"/>
    <mergeCell ref="E61:E62"/>
    <mergeCell ref="F61:F62"/>
    <mergeCell ref="G61:G62"/>
    <mergeCell ref="I61:I62"/>
    <mergeCell ref="AP59:AP60"/>
    <mergeCell ref="AQ59:AQ60"/>
    <mergeCell ref="AS59:AS60"/>
    <mergeCell ref="AT59:AT60"/>
    <mergeCell ref="AU59:AU60"/>
    <mergeCell ref="AW59:AW60"/>
    <mergeCell ref="AH59:AH60"/>
    <mergeCell ref="AI59:AI60"/>
    <mergeCell ref="AK59:AK60"/>
    <mergeCell ref="AL59:AL60"/>
    <mergeCell ref="AM59:AM60"/>
    <mergeCell ref="AO59:AO60"/>
    <mergeCell ref="Z59:Z60"/>
    <mergeCell ref="AA59:AA60"/>
    <mergeCell ref="AC59:AC60"/>
    <mergeCell ref="AD59:AD60"/>
    <mergeCell ref="AE59:AE60"/>
    <mergeCell ref="AG59:AG60"/>
    <mergeCell ref="R59:R60"/>
    <mergeCell ref="S59:S60"/>
    <mergeCell ref="U59:U60"/>
    <mergeCell ref="V59:V60"/>
    <mergeCell ref="W59:W60"/>
    <mergeCell ref="Y59:Y60"/>
    <mergeCell ref="J59:J60"/>
    <mergeCell ref="K59:K60"/>
    <mergeCell ref="M59:M60"/>
    <mergeCell ref="N59:N60"/>
    <mergeCell ref="O59:O60"/>
    <mergeCell ref="Q59:Q60"/>
    <mergeCell ref="B59:B60"/>
    <mergeCell ref="C59:C60"/>
    <mergeCell ref="E59:E60"/>
    <mergeCell ref="F59:F60"/>
    <mergeCell ref="G59:G60"/>
    <mergeCell ref="I59:I60"/>
    <mergeCell ref="AP57:AP58"/>
    <mergeCell ref="AQ57:AQ58"/>
    <mergeCell ref="AS57:AS58"/>
    <mergeCell ref="AT57:AT58"/>
    <mergeCell ref="AU57:AU58"/>
    <mergeCell ref="AW57:AW58"/>
    <mergeCell ref="AH57:AH58"/>
    <mergeCell ref="AI57:AI58"/>
    <mergeCell ref="AK57:AK58"/>
    <mergeCell ref="AL57:AL58"/>
    <mergeCell ref="AM57:AM58"/>
    <mergeCell ref="AO57:AO58"/>
    <mergeCell ref="Z57:Z58"/>
    <mergeCell ref="AA57:AA58"/>
    <mergeCell ref="AC57:AC58"/>
    <mergeCell ref="AD57:AD58"/>
    <mergeCell ref="AE57:AE58"/>
    <mergeCell ref="AG57:AG58"/>
    <mergeCell ref="R57:R58"/>
    <mergeCell ref="S57:S58"/>
    <mergeCell ref="U57:U58"/>
    <mergeCell ref="V57:V58"/>
    <mergeCell ref="W57:W58"/>
    <mergeCell ref="Y57:Y58"/>
    <mergeCell ref="J57:J58"/>
    <mergeCell ref="K57:K58"/>
    <mergeCell ref="M57:M58"/>
    <mergeCell ref="N57:N58"/>
    <mergeCell ref="O57:O58"/>
    <mergeCell ref="Q57:Q58"/>
    <mergeCell ref="B57:B58"/>
    <mergeCell ref="C57:C58"/>
    <mergeCell ref="E57:E58"/>
    <mergeCell ref="F57:F58"/>
    <mergeCell ref="G57:G58"/>
    <mergeCell ref="I57:I58"/>
    <mergeCell ref="AP55:AP56"/>
    <mergeCell ref="AQ55:AQ56"/>
    <mergeCell ref="AS55:AS56"/>
    <mergeCell ref="J55:J56"/>
    <mergeCell ref="K55:K56"/>
    <mergeCell ref="M55:M56"/>
    <mergeCell ref="N55:N56"/>
    <mergeCell ref="O55:O56"/>
    <mergeCell ref="Q55:Q56"/>
    <mergeCell ref="B55:B56"/>
    <mergeCell ref="C55:C56"/>
    <mergeCell ref="E55:E56"/>
    <mergeCell ref="F55:F56"/>
    <mergeCell ref="G55:G56"/>
    <mergeCell ref="I55:I56"/>
    <mergeCell ref="AT55:AT56"/>
    <mergeCell ref="AU55:AU56"/>
    <mergeCell ref="AW55:AW56"/>
    <mergeCell ref="AH55:AH56"/>
    <mergeCell ref="AI55:AI56"/>
    <mergeCell ref="AK55:AK56"/>
    <mergeCell ref="AL55:AL56"/>
    <mergeCell ref="AM55:AM56"/>
    <mergeCell ref="AO55:AO56"/>
    <mergeCell ref="Z55:Z56"/>
    <mergeCell ref="AA55:AA56"/>
    <mergeCell ref="AC55:AC56"/>
    <mergeCell ref="AD55:AD56"/>
    <mergeCell ref="AE55:AE56"/>
    <mergeCell ref="AG55:AG56"/>
    <mergeCell ref="R55:R56"/>
    <mergeCell ref="S55:S56"/>
    <mergeCell ref="U55:U56"/>
    <mergeCell ref="V55:V56"/>
    <mergeCell ref="W55:W56"/>
    <mergeCell ref="Y55:Y56"/>
    <mergeCell ref="AP53:AP54"/>
    <mergeCell ref="AQ53:AQ54"/>
    <mergeCell ref="AS53:AS54"/>
    <mergeCell ref="AT53:AT54"/>
    <mergeCell ref="AU53:AU54"/>
    <mergeCell ref="AW53:AW54"/>
    <mergeCell ref="AH53:AH54"/>
    <mergeCell ref="AI53:AI54"/>
    <mergeCell ref="AK53:AK54"/>
    <mergeCell ref="AL53:AL54"/>
    <mergeCell ref="AM53:AM54"/>
    <mergeCell ref="AO53:AO54"/>
    <mergeCell ref="Z53:Z54"/>
    <mergeCell ref="AA53:AA54"/>
    <mergeCell ref="AC53:AC54"/>
    <mergeCell ref="AD53:AD54"/>
    <mergeCell ref="AE53:AE54"/>
    <mergeCell ref="AG53:AG54"/>
    <mergeCell ref="R53:R54"/>
    <mergeCell ref="S53:S54"/>
    <mergeCell ref="U53:U54"/>
    <mergeCell ref="V53:V54"/>
    <mergeCell ref="W53:W54"/>
    <mergeCell ref="Y53:Y54"/>
    <mergeCell ref="J53:J54"/>
    <mergeCell ref="K53:K54"/>
    <mergeCell ref="M53:M54"/>
    <mergeCell ref="N53:N54"/>
    <mergeCell ref="O53:O54"/>
    <mergeCell ref="Q53:Q54"/>
    <mergeCell ref="B53:B54"/>
    <mergeCell ref="C53:C54"/>
    <mergeCell ref="E53:E54"/>
    <mergeCell ref="F53:F54"/>
    <mergeCell ref="G53:G54"/>
    <mergeCell ref="I53:I54"/>
    <mergeCell ref="AP51:AP52"/>
    <mergeCell ref="AQ51:AQ52"/>
    <mergeCell ref="AS51:AS52"/>
    <mergeCell ref="AT51:AT52"/>
    <mergeCell ref="AU51:AU52"/>
    <mergeCell ref="AW51:AW52"/>
    <mergeCell ref="AH51:AH52"/>
    <mergeCell ref="AI51:AI52"/>
    <mergeCell ref="AK51:AK52"/>
    <mergeCell ref="AL51:AL52"/>
    <mergeCell ref="AM51:AM52"/>
    <mergeCell ref="AO51:AO52"/>
    <mergeCell ref="Z51:Z52"/>
    <mergeCell ref="AA51:AA52"/>
    <mergeCell ref="AC51:AC52"/>
    <mergeCell ref="AD51:AD52"/>
    <mergeCell ref="AE51:AE52"/>
    <mergeCell ref="AG51:AG52"/>
    <mergeCell ref="R51:R52"/>
    <mergeCell ref="S51:S52"/>
    <mergeCell ref="U51:U52"/>
    <mergeCell ref="V51:V52"/>
    <mergeCell ref="W51:W52"/>
    <mergeCell ref="Y51:Y52"/>
    <mergeCell ref="J51:J52"/>
    <mergeCell ref="K51:K52"/>
    <mergeCell ref="M51:M52"/>
    <mergeCell ref="N51:N52"/>
    <mergeCell ref="O51:O52"/>
    <mergeCell ref="Q51:Q52"/>
    <mergeCell ref="AS49:AS50"/>
    <mergeCell ref="AT49:AT50"/>
    <mergeCell ref="AU49:AU50"/>
    <mergeCell ref="AW49:AW50"/>
    <mergeCell ref="B51:B52"/>
    <mergeCell ref="C51:C52"/>
    <mergeCell ref="E51:E52"/>
    <mergeCell ref="F51:F52"/>
    <mergeCell ref="G51:G52"/>
    <mergeCell ref="I51:I52"/>
    <mergeCell ref="AK49:AK50"/>
    <mergeCell ref="AL49:AL50"/>
    <mergeCell ref="AM49:AM50"/>
    <mergeCell ref="AO49:AO50"/>
    <mergeCell ref="AP49:AP50"/>
    <mergeCell ref="AQ49:AQ50"/>
    <mergeCell ref="AC49:AC50"/>
    <mergeCell ref="AD49:AD50"/>
    <mergeCell ref="AE49:AE50"/>
    <mergeCell ref="AG49:AG50"/>
    <mergeCell ref="AH49:AH50"/>
    <mergeCell ref="AI49:AI50"/>
    <mergeCell ref="U49:U50"/>
    <mergeCell ref="V49:V50"/>
    <mergeCell ref="W49:W50"/>
    <mergeCell ref="Y49:Y50"/>
    <mergeCell ref="Z49:Z50"/>
    <mergeCell ref="AA49:AA50"/>
    <mergeCell ref="M49:M50"/>
    <mergeCell ref="N49:N50"/>
    <mergeCell ref="O49:O50"/>
    <mergeCell ref="Q49:Q50"/>
    <mergeCell ref="R49:R50"/>
    <mergeCell ref="S49:S50"/>
    <mergeCell ref="AU47:AU48"/>
    <mergeCell ref="AW47:AW48"/>
    <mergeCell ref="B49:B50"/>
    <mergeCell ref="C49:C50"/>
    <mergeCell ref="E49:E50"/>
    <mergeCell ref="F49:F50"/>
    <mergeCell ref="G49:G50"/>
    <mergeCell ref="I49:I50"/>
    <mergeCell ref="J49:J50"/>
    <mergeCell ref="K49:K50"/>
    <mergeCell ref="AM47:AM48"/>
    <mergeCell ref="AO47:AO48"/>
    <mergeCell ref="AP47:AP48"/>
    <mergeCell ref="AQ47:AQ48"/>
    <mergeCell ref="AS47:AS48"/>
    <mergeCell ref="AT47:AT48"/>
    <mergeCell ref="AH47:AH48"/>
    <mergeCell ref="AI47:AI48"/>
    <mergeCell ref="AJ47:AJ48"/>
    <mergeCell ref="AK47:AK48"/>
    <mergeCell ref="AL47:AL48"/>
    <mergeCell ref="Z47:Z48"/>
    <mergeCell ref="AA47:AA48"/>
    <mergeCell ref="AC47:AC48"/>
    <mergeCell ref="AD47:AD48"/>
    <mergeCell ref="AE47:AE48"/>
    <mergeCell ref="AG47:AG48"/>
    <mergeCell ref="R47:R48"/>
    <mergeCell ref="S47:S48"/>
    <mergeCell ref="U47:U48"/>
    <mergeCell ref="V47:V48"/>
    <mergeCell ref="W47:W48"/>
    <mergeCell ref="Y47:Y48"/>
    <mergeCell ref="J47:J48"/>
    <mergeCell ref="K47:K48"/>
    <mergeCell ref="M47:M48"/>
    <mergeCell ref="N47:N48"/>
    <mergeCell ref="O47:O48"/>
    <mergeCell ref="Q47:Q48"/>
    <mergeCell ref="B47:B48"/>
    <mergeCell ref="C47:C48"/>
    <mergeCell ref="E47:E48"/>
    <mergeCell ref="F47:F48"/>
    <mergeCell ref="G47:G48"/>
    <mergeCell ref="I47:I48"/>
    <mergeCell ref="AP45:AP46"/>
    <mergeCell ref="AQ45:AQ46"/>
    <mergeCell ref="AS45:AS46"/>
    <mergeCell ref="AT45:AT46"/>
    <mergeCell ref="AU45:AU46"/>
    <mergeCell ref="AW45:AW46"/>
    <mergeCell ref="AH45:AH46"/>
    <mergeCell ref="AI45:AI46"/>
    <mergeCell ref="AK45:AK46"/>
    <mergeCell ref="AL45:AL46"/>
    <mergeCell ref="AM45:AM46"/>
    <mergeCell ref="AO45:AO46"/>
    <mergeCell ref="Z45:Z46"/>
    <mergeCell ref="AA45:AA46"/>
    <mergeCell ref="AC45:AC46"/>
    <mergeCell ref="AD45:AD46"/>
    <mergeCell ref="AE45:AE46"/>
    <mergeCell ref="AG45:AG46"/>
    <mergeCell ref="R45:R46"/>
    <mergeCell ref="S45:S46"/>
    <mergeCell ref="U45:U46"/>
    <mergeCell ref="V45:V46"/>
    <mergeCell ref="W45:W46"/>
    <mergeCell ref="Y45:Y46"/>
    <mergeCell ref="J45:J46"/>
    <mergeCell ref="K45:K46"/>
    <mergeCell ref="M45:M46"/>
    <mergeCell ref="N45:N46"/>
    <mergeCell ref="O45:O46"/>
    <mergeCell ref="Q45:Q46"/>
    <mergeCell ref="B45:B46"/>
    <mergeCell ref="C45:C46"/>
    <mergeCell ref="E45:E46"/>
    <mergeCell ref="F45:F46"/>
    <mergeCell ref="G45:G46"/>
    <mergeCell ref="I45:I46"/>
    <mergeCell ref="AP43:AP44"/>
    <mergeCell ref="AQ43:AQ44"/>
    <mergeCell ref="AS43:AS44"/>
    <mergeCell ref="AT43:AT44"/>
    <mergeCell ref="AU43:AU44"/>
    <mergeCell ref="AW43:AW44"/>
    <mergeCell ref="AH43:AH44"/>
    <mergeCell ref="AI43:AI44"/>
    <mergeCell ref="AK43:AK44"/>
    <mergeCell ref="AL43:AL44"/>
    <mergeCell ref="AM43:AM44"/>
    <mergeCell ref="AO43:AO44"/>
    <mergeCell ref="Z43:Z44"/>
    <mergeCell ref="AA43:AA44"/>
    <mergeCell ref="AC43:AC44"/>
    <mergeCell ref="AD43:AD44"/>
    <mergeCell ref="AE43:AE44"/>
    <mergeCell ref="AG43:AG44"/>
    <mergeCell ref="R43:R44"/>
    <mergeCell ref="S43:S44"/>
    <mergeCell ref="U43:U44"/>
    <mergeCell ref="V43:V44"/>
    <mergeCell ref="W43:W44"/>
    <mergeCell ref="Y43:Y44"/>
    <mergeCell ref="J43:J44"/>
    <mergeCell ref="K43:K44"/>
    <mergeCell ref="M43:M44"/>
    <mergeCell ref="N43:N44"/>
    <mergeCell ref="O43:O44"/>
    <mergeCell ref="Q43:Q44"/>
    <mergeCell ref="B43:B44"/>
    <mergeCell ref="C43:C44"/>
    <mergeCell ref="E43:E44"/>
    <mergeCell ref="F43:F44"/>
    <mergeCell ref="G43:G44"/>
    <mergeCell ref="I43:I44"/>
    <mergeCell ref="AP41:AP42"/>
    <mergeCell ref="AQ41:AQ42"/>
    <mergeCell ref="AS41:AS42"/>
    <mergeCell ref="J41:J42"/>
    <mergeCell ref="K41:K42"/>
    <mergeCell ref="M41:M42"/>
    <mergeCell ref="N41:N42"/>
    <mergeCell ref="O41:O42"/>
    <mergeCell ref="Q41:Q42"/>
    <mergeCell ref="B41:B42"/>
    <mergeCell ref="C41:C42"/>
    <mergeCell ref="E41:E42"/>
    <mergeCell ref="F41:F42"/>
    <mergeCell ref="G41:G42"/>
    <mergeCell ref="I41:I42"/>
    <mergeCell ref="AT41:AT42"/>
    <mergeCell ref="AU41:AU42"/>
    <mergeCell ref="AW41:AW42"/>
    <mergeCell ref="AH41:AH42"/>
    <mergeCell ref="AI41:AI42"/>
    <mergeCell ref="AK41:AK42"/>
    <mergeCell ref="AL41:AL42"/>
    <mergeCell ref="AM41:AM42"/>
    <mergeCell ref="AO41:AO42"/>
    <mergeCell ref="Z41:Z42"/>
    <mergeCell ref="AA41:AA42"/>
    <mergeCell ref="AC41:AC42"/>
    <mergeCell ref="AD41:AD42"/>
    <mergeCell ref="AE41:AE42"/>
    <mergeCell ref="AG41:AG42"/>
    <mergeCell ref="R41:R42"/>
    <mergeCell ref="S41:S42"/>
    <mergeCell ref="U41:U42"/>
    <mergeCell ref="V41:V42"/>
    <mergeCell ref="W41:W42"/>
    <mergeCell ref="Y41:Y42"/>
    <mergeCell ref="AP39:AP40"/>
    <mergeCell ref="AQ39:AQ40"/>
    <mergeCell ref="AS39:AS40"/>
    <mergeCell ref="AT39:AT40"/>
    <mergeCell ref="AU39:AU40"/>
    <mergeCell ref="AW39:AW40"/>
    <mergeCell ref="AH39:AH40"/>
    <mergeCell ref="AI39:AI40"/>
    <mergeCell ref="AK39:AK40"/>
    <mergeCell ref="AL39:AL40"/>
    <mergeCell ref="AM39:AM40"/>
    <mergeCell ref="AO39:AO40"/>
    <mergeCell ref="Z39:Z40"/>
    <mergeCell ref="AA39:AA40"/>
    <mergeCell ref="AC39:AC40"/>
    <mergeCell ref="AD39:AD40"/>
    <mergeCell ref="AE39:AE40"/>
    <mergeCell ref="AG39:AG40"/>
    <mergeCell ref="R39:R40"/>
    <mergeCell ref="S39:S40"/>
    <mergeCell ref="U39:U40"/>
    <mergeCell ref="V39:V40"/>
    <mergeCell ref="W39:W40"/>
    <mergeCell ref="Y39:Y40"/>
    <mergeCell ref="J39:J40"/>
    <mergeCell ref="K39:K40"/>
    <mergeCell ref="M39:M40"/>
    <mergeCell ref="N39:N40"/>
    <mergeCell ref="O39:O40"/>
    <mergeCell ref="Q39:Q40"/>
    <mergeCell ref="B39:B40"/>
    <mergeCell ref="C39:C40"/>
    <mergeCell ref="E39:E40"/>
    <mergeCell ref="F39:F40"/>
    <mergeCell ref="G39:G40"/>
    <mergeCell ref="I39:I40"/>
    <mergeCell ref="AP37:AP38"/>
    <mergeCell ref="AQ37:AQ38"/>
    <mergeCell ref="AS37:AS38"/>
    <mergeCell ref="AT37:AT38"/>
    <mergeCell ref="AU37:AU38"/>
    <mergeCell ref="AW37:AW38"/>
    <mergeCell ref="AH37:AH38"/>
    <mergeCell ref="AI37:AI38"/>
    <mergeCell ref="AK37:AK38"/>
    <mergeCell ref="AL37:AL38"/>
    <mergeCell ref="AM37:AM38"/>
    <mergeCell ref="AO37:AO38"/>
    <mergeCell ref="Z37:Z38"/>
    <mergeCell ref="AA37:AA38"/>
    <mergeCell ref="AC37:AC38"/>
    <mergeCell ref="AD37:AD38"/>
    <mergeCell ref="AE37:AE38"/>
    <mergeCell ref="AG37:AG38"/>
    <mergeCell ref="R37:R38"/>
    <mergeCell ref="S37:S38"/>
    <mergeCell ref="U37:U38"/>
    <mergeCell ref="V37:V38"/>
    <mergeCell ref="W37:W38"/>
    <mergeCell ref="Y37:Y38"/>
    <mergeCell ref="J37:J38"/>
    <mergeCell ref="K37:K38"/>
    <mergeCell ref="M37:M38"/>
    <mergeCell ref="N37:N38"/>
    <mergeCell ref="O37:O38"/>
    <mergeCell ref="Q37:Q38"/>
    <mergeCell ref="B37:B38"/>
    <mergeCell ref="C37:C38"/>
    <mergeCell ref="E37:E38"/>
    <mergeCell ref="F37:F38"/>
    <mergeCell ref="G37:G38"/>
    <mergeCell ref="I37:I38"/>
    <mergeCell ref="AP35:AP36"/>
    <mergeCell ref="AQ35:AQ36"/>
    <mergeCell ref="AS35:AS36"/>
    <mergeCell ref="AT35:AT36"/>
    <mergeCell ref="AU35:AU36"/>
    <mergeCell ref="AW35:AW36"/>
    <mergeCell ref="AH35:AH36"/>
    <mergeCell ref="AI35:AI36"/>
    <mergeCell ref="AK35:AK36"/>
    <mergeCell ref="AL35:AL36"/>
    <mergeCell ref="AM35:AM36"/>
    <mergeCell ref="AO35:AO36"/>
    <mergeCell ref="Z35:Z36"/>
    <mergeCell ref="AA35:AA36"/>
    <mergeCell ref="AC35:AC36"/>
    <mergeCell ref="AD35:AD36"/>
    <mergeCell ref="AE35:AE36"/>
    <mergeCell ref="AG35:AG36"/>
    <mergeCell ref="R35:R36"/>
    <mergeCell ref="S35:S36"/>
    <mergeCell ref="U35:U36"/>
    <mergeCell ref="V35:V36"/>
    <mergeCell ref="W35:W36"/>
    <mergeCell ref="Y35:Y36"/>
    <mergeCell ref="J35:J36"/>
    <mergeCell ref="K35:K36"/>
    <mergeCell ref="M35:M36"/>
    <mergeCell ref="N35:N36"/>
    <mergeCell ref="O35:O36"/>
    <mergeCell ref="Q35:Q36"/>
    <mergeCell ref="B35:B36"/>
    <mergeCell ref="C35:C36"/>
    <mergeCell ref="E35:E36"/>
    <mergeCell ref="F35:F36"/>
    <mergeCell ref="G35:G36"/>
    <mergeCell ref="I35:I36"/>
    <mergeCell ref="AP33:AP34"/>
    <mergeCell ref="AQ33:AQ34"/>
    <mergeCell ref="AS33:AS34"/>
    <mergeCell ref="AT33:AT34"/>
    <mergeCell ref="AU33:AU34"/>
    <mergeCell ref="AW33:AW34"/>
    <mergeCell ref="AH33:AH34"/>
    <mergeCell ref="AI33:AI34"/>
    <mergeCell ref="AK33:AK34"/>
    <mergeCell ref="AL33:AL34"/>
    <mergeCell ref="AM33:AM34"/>
    <mergeCell ref="AO33:AO34"/>
    <mergeCell ref="Z33:Z34"/>
    <mergeCell ref="AA33:AA34"/>
    <mergeCell ref="AC33:AC34"/>
    <mergeCell ref="AD33:AD34"/>
    <mergeCell ref="AE33:AE34"/>
    <mergeCell ref="AG33:AG34"/>
    <mergeCell ref="R33:R34"/>
    <mergeCell ref="S33:S34"/>
    <mergeCell ref="U33:U34"/>
    <mergeCell ref="V33:V34"/>
    <mergeCell ref="W33:W34"/>
    <mergeCell ref="Y33:Y34"/>
    <mergeCell ref="J33:J34"/>
    <mergeCell ref="K33:K34"/>
    <mergeCell ref="M33:M34"/>
    <mergeCell ref="N33:N34"/>
    <mergeCell ref="O33:O34"/>
    <mergeCell ref="Q33:Q34"/>
    <mergeCell ref="B33:B34"/>
    <mergeCell ref="C33:C34"/>
    <mergeCell ref="E33:E34"/>
    <mergeCell ref="F33:F34"/>
    <mergeCell ref="G33:G34"/>
    <mergeCell ref="I33:I34"/>
    <mergeCell ref="AQ31:AQ32"/>
    <mergeCell ref="AS31:AS32"/>
    <mergeCell ref="AT31:AT32"/>
    <mergeCell ref="AU31:AU32"/>
    <mergeCell ref="AW31:AW32"/>
    <mergeCell ref="AI31:AI32"/>
    <mergeCell ref="AK31:AK32"/>
    <mergeCell ref="AL31:AL32"/>
    <mergeCell ref="AM31:AM32"/>
    <mergeCell ref="AO31:AO32"/>
    <mergeCell ref="AP31:AP32"/>
    <mergeCell ref="AA31:AA32"/>
    <mergeCell ref="AC31:AC32"/>
    <mergeCell ref="AD31:AD32"/>
    <mergeCell ref="AE31:AE32"/>
    <mergeCell ref="AG31:AG32"/>
    <mergeCell ref="AH31:AH32"/>
    <mergeCell ref="S31:S32"/>
    <mergeCell ref="U31:U32"/>
    <mergeCell ref="V31:V32"/>
    <mergeCell ref="W31:W32"/>
    <mergeCell ref="Y31:Y32"/>
    <mergeCell ref="Z31:Z32"/>
    <mergeCell ref="K31:K32"/>
    <mergeCell ref="M31:M32"/>
    <mergeCell ref="N31:N32"/>
    <mergeCell ref="O31:O32"/>
    <mergeCell ref="Q31:Q32"/>
    <mergeCell ref="R31:R32"/>
    <mergeCell ref="AT29:AT30"/>
    <mergeCell ref="AU29:AU30"/>
    <mergeCell ref="AW29:AW30"/>
    <mergeCell ref="B31:B32"/>
    <mergeCell ref="C31:C32"/>
    <mergeCell ref="E31:E32"/>
    <mergeCell ref="F31:F32"/>
    <mergeCell ref="G31:G32"/>
    <mergeCell ref="I31:I32"/>
    <mergeCell ref="J31:J32"/>
    <mergeCell ref="AL29:AL30"/>
    <mergeCell ref="AM29:AM30"/>
    <mergeCell ref="AO29:AO30"/>
    <mergeCell ref="AP29:AP30"/>
    <mergeCell ref="AQ29:AQ30"/>
    <mergeCell ref="AS29:AS30"/>
    <mergeCell ref="AD29:AD30"/>
    <mergeCell ref="AE29:AE30"/>
    <mergeCell ref="AG29:AG30"/>
    <mergeCell ref="AH29:AH30"/>
    <mergeCell ref="AI29:AI30"/>
    <mergeCell ref="AK29:AK30"/>
    <mergeCell ref="V29:V30"/>
    <mergeCell ref="W29:W30"/>
    <mergeCell ref="Y29:Y30"/>
    <mergeCell ref="Z29:Z30"/>
    <mergeCell ref="AA29:AA30"/>
    <mergeCell ref="AC29:AC30"/>
    <mergeCell ref="N29:N30"/>
    <mergeCell ref="O29:O30"/>
    <mergeCell ref="Q29:Q30"/>
    <mergeCell ref="R29:R30"/>
    <mergeCell ref="S29:S30"/>
    <mergeCell ref="U29:U30"/>
    <mergeCell ref="B29:B30"/>
    <mergeCell ref="C29:C30"/>
    <mergeCell ref="E29:E30"/>
    <mergeCell ref="F29:F30"/>
    <mergeCell ref="G29:G30"/>
    <mergeCell ref="I29:I30"/>
    <mergeCell ref="J29:J30"/>
    <mergeCell ref="K29:K30"/>
    <mergeCell ref="M29:M30"/>
    <mergeCell ref="AP27:AP28"/>
    <mergeCell ref="AQ27:AQ28"/>
    <mergeCell ref="AS27:AS28"/>
    <mergeCell ref="AT27:AT28"/>
    <mergeCell ref="AU27:AU28"/>
    <mergeCell ref="AW27:AW28"/>
    <mergeCell ref="AH27:AH28"/>
    <mergeCell ref="AI27:AI28"/>
    <mergeCell ref="AK27:AK28"/>
    <mergeCell ref="AL27:AL28"/>
    <mergeCell ref="AM27:AM28"/>
    <mergeCell ref="AO27:AO28"/>
    <mergeCell ref="Z27:Z28"/>
    <mergeCell ref="AA27:AA28"/>
    <mergeCell ref="AC27:AC28"/>
    <mergeCell ref="AD27:AD28"/>
    <mergeCell ref="AE27:AE28"/>
    <mergeCell ref="AG27:AG28"/>
    <mergeCell ref="R27:R28"/>
    <mergeCell ref="S27:S28"/>
    <mergeCell ref="U27:U28"/>
    <mergeCell ref="V27:V28"/>
    <mergeCell ref="W27:W28"/>
    <mergeCell ref="Y27:Y28"/>
    <mergeCell ref="J27:J28"/>
    <mergeCell ref="K27:K28"/>
    <mergeCell ref="M27:M28"/>
    <mergeCell ref="N27:N28"/>
    <mergeCell ref="O27:O28"/>
    <mergeCell ref="Q27:Q28"/>
    <mergeCell ref="B27:B28"/>
    <mergeCell ref="C27:C28"/>
    <mergeCell ref="E27:E28"/>
    <mergeCell ref="F27:F28"/>
    <mergeCell ref="G27:G28"/>
    <mergeCell ref="I27:I28"/>
    <mergeCell ref="AP25:AP26"/>
    <mergeCell ref="AQ25:AQ26"/>
    <mergeCell ref="AS25:AS26"/>
    <mergeCell ref="AT25:AT26"/>
    <mergeCell ref="AU25:AU26"/>
    <mergeCell ref="AW25:AW26"/>
    <mergeCell ref="AH25:AH26"/>
    <mergeCell ref="AI25:AI26"/>
    <mergeCell ref="AK25:AK26"/>
    <mergeCell ref="AL25:AL26"/>
    <mergeCell ref="AM25:AM26"/>
    <mergeCell ref="AO25:AO26"/>
    <mergeCell ref="Z25:Z26"/>
    <mergeCell ref="AA25:AA26"/>
    <mergeCell ref="AC25:AC26"/>
    <mergeCell ref="AD25:AD26"/>
    <mergeCell ref="AE25:AE26"/>
    <mergeCell ref="AG25:AG26"/>
    <mergeCell ref="R25:R26"/>
    <mergeCell ref="S25:S26"/>
    <mergeCell ref="U25:U26"/>
    <mergeCell ref="V25:V26"/>
    <mergeCell ref="W25:W26"/>
    <mergeCell ref="Y25:Y26"/>
    <mergeCell ref="J25:J26"/>
    <mergeCell ref="K25:K26"/>
    <mergeCell ref="M25:M26"/>
    <mergeCell ref="N25:N26"/>
    <mergeCell ref="O25:O26"/>
    <mergeCell ref="Q25:Q26"/>
    <mergeCell ref="B25:B26"/>
    <mergeCell ref="C25:C26"/>
    <mergeCell ref="E25:E26"/>
    <mergeCell ref="F25:F26"/>
    <mergeCell ref="G25:G26"/>
    <mergeCell ref="I25:I26"/>
    <mergeCell ref="AQ23:AQ24"/>
    <mergeCell ref="AS23:AS24"/>
    <mergeCell ref="AT23:AT24"/>
    <mergeCell ref="AU23:AU24"/>
    <mergeCell ref="AW23:AW24"/>
    <mergeCell ref="AI23:AI24"/>
    <mergeCell ref="AK23:AK24"/>
    <mergeCell ref="AL23:AL24"/>
    <mergeCell ref="AM23:AM24"/>
    <mergeCell ref="AO23:AO24"/>
    <mergeCell ref="AP23:AP24"/>
    <mergeCell ref="AA23:AA24"/>
    <mergeCell ref="AC23:AC24"/>
    <mergeCell ref="AD23:AD24"/>
    <mergeCell ref="AE23:AE24"/>
    <mergeCell ref="AG23:AG24"/>
    <mergeCell ref="AH23:AH24"/>
    <mergeCell ref="S23:S24"/>
    <mergeCell ref="U23:U24"/>
    <mergeCell ref="V23:V24"/>
    <mergeCell ref="W23:W24"/>
    <mergeCell ref="Y23:Y24"/>
    <mergeCell ref="Z23:Z24"/>
    <mergeCell ref="K23:K24"/>
    <mergeCell ref="M23:M24"/>
    <mergeCell ref="N23:N24"/>
    <mergeCell ref="O23:O24"/>
    <mergeCell ref="Q23:Q24"/>
    <mergeCell ref="R23:R24"/>
    <mergeCell ref="AT21:AT22"/>
    <mergeCell ref="AU21:AU22"/>
    <mergeCell ref="AW21:AW22"/>
    <mergeCell ref="B23:B24"/>
    <mergeCell ref="C23:C24"/>
    <mergeCell ref="E23:E24"/>
    <mergeCell ref="F23:F24"/>
    <mergeCell ref="G23:G24"/>
    <mergeCell ref="I23:I24"/>
    <mergeCell ref="J23:J24"/>
    <mergeCell ref="AL21:AL22"/>
    <mergeCell ref="AM21:AM22"/>
    <mergeCell ref="AO21:AO22"/>
    <mergeCell ref="AP21:AP22"/>
    <mergeCell ref="AQ21:AQ22"/>
    <mergeCell ref="AS21:AS22"/>
    <mergeCell ref="AD21:AD22"/>
    <mergeCell ref="AE21:AE22"/>
    <mergeCell ref="AG21:AG22"/>
    <mergeCell ref="AH21:AH22"/>
    <mergeCell ref="AI21:AI22"/>
    <mergeCell ref="AK21:AK22"/>
    <mergeCell ref="V21:V22"/>
    <mergeCell ref="W21:W22"/>
    <mergeCell ref="Y21:Y22"/>
    <mergeCell ref="Z21:Z22"/>
    <mergeCell ref="AA21:AA22"/>
    <mergeCell ref="AC21:AC22"/>
    <mergeCell ref="N21:N22"/>
    <mergeCell ref="O21:O22"/>
    <mergeCell ref="Q21:Q22"/>
    <mergeCell ref="R21:R22"/>
    <mergeCell ref="S21:S22"/>
    <mergeCell ref="U21:U22"/>
    <mergeCell ref="B21:B22"/>
    <mergeCell ref="C21:C22"/>
    <mergeCell ref="E21:E22"/>
    <mergeCell ref="F21:F22"/>
    <mergeCell ref="G21:G22"/>
    <mergeCell ref="I21:I22"/>
    <mergeCell ref="J21:J22"/>
    <mergeCell ref="K21:K22"/>
    <mergeCell ref="M21:M22"/>
    <mergeCell ref="AP19:AP20"/>
    <mergeCell ref="AQ19:AQ20"/>
    <mergeCell ref="AS19:AS20"/>
    <mergeCell ref="AT19:AT20"/>
    <mergeCell ref="AU19:AU20"/>
    <mergeCell ref="AW19:AW20"/>
    <mergeCell ref="AH19:AH20"/>
    <mergeCell ref="AI19:AI20"/>
    <mergeCell ref="AK19:AK20"/>
    <mergeCell ref="AL19:AL20"/>
    <mergeCell ref="AM19:AM20"/>
    <mergeCell ref="AO19:AO20"/>
    <mergeCell ref="Z19:Z20"/>
    <mergeCell ref="AA19:AA20"/>
    <mergeCell ref="AC19:AC20"/>
    <mergeCell ref="AD19:AD20"/>
    <mergeCell ref="AE19:AE20"/>
    <mergeCell ref="AG19:AG20"/>
    <mergeCell ref="S19:S20"/>
    <mergeCell ref="U19:U20"/>
    <mergeCell ref="V19:V20"/>
    <mergeCell ref="W19:W20"/>
    <mergeCell ref="X19:X20"/>
    <mergeCell ref="Y19:Y20"/>
    <mergeCell ref="K19:K20"/>
    <mergeCell ref="M19:M20"/>
    <mergeCell ref="N19:N20"/>
    <mergeCell ref="O19:O20"/>
    <mergeCell ref="Q19:Q20"/>
    <mergeCell ref="R19:R20"/>
    <mergeCell ref="AT17:AT18"/>
    <mergeCell ref="AU17:AU18"/>
    <mergeCell ref="AW17:AW18"/>
    <mergeCell ref="B19:B20"/>
    <mergeCell ref="C19:C20"/>
    <mergeCell ref="E19:E20"/>
    <mergeCell ref="F19:F20"/>
    <mergeCell ref="G19:G20"/>
    <mergeCell ref="I19:I20"/>
    <mergeCell ref="J19:J20"/>
    <mergeCell ref="AL17:AL18"/>
    <mergeCell ref="AM17:AM18"/>
    <mergeCell ref="AO17:AO18"/>
    <mergeCell ref="AP17:AP18"/>
    <mergeCell ref="AQ17:AQ18"/>
    <mergeCell ref="AS17:AS18"/>
    <mergeCell ref="AD17:AD18"/>
    <mergeCell ref="AE17:AE18"/>
    <mergeCell ref="AG17:AG18"/>
    <mergeCell ref="AH17:AH18"/>
    <mergeCell ref="AI17:AI18"/>
    <mergeCell ref="AK17:AK18"/>
    <mergeCell ref="V17:V18"/>
    <mergeCell ref="W17:W18"/>
    <mergeCell ref="Y17:Y18"/>
    <mergeCell ref="Z17:Z18"/>
    <mergeCell ref="AA17:AA18"/>
    <mergeCell ref="AC17:AC18"/>
    <mergeCell ref="N17:N18"/>
    <mergeCell ref="O17:O18"/>
    <mergeCell ref="Q17:Q18"/>
    <mergeCell ref="R17:R18"/>
    <mergeCell ref="S17:S18"/>
    <mergeCell ref="U17:U18"/>
    <mergeCell ref="AW15:AW16"/>
    <mergeCell ref="B17:B18"/>
    <mergeCell ref="C17:C18"/>
    <mergeCell ref="E17:E18"/>
    <mergeCell ref="F17:F18"/>
    <mergeCell ref="G17:G18"/>
    <mergeCell ref="I17:I18"/>
    <mergeCell ref="J17:J18"/>
    <mergeCell ref="K17:K18"/>
    <mergeCell ref="M17:M18"/>
    <mergeCell ref="AO15:AO16"/>
    <mergeCell ref="AP15:AP16"/>
    <mergeCell ref="AQ15:AQ16"/>
    <mergeCell ref="AS15:AS16"/>
    <mergeCell ref="AT15:AT16"/>
    <mergeCell ref="AU15:AU16"/>
    <mergeCell ref="AG15:AG16"/>
    <mergeCell ref="AH15:AH16"/>
    <mergeCell ref="W13:W14"/>
    <mergeCell ref="Y13:Y14"/>
    <mergeCell ref="J13:J14"/>
    <mergeCell ref="K13:K14"/>
    <mergeCell ref="AI15:AI16"/>
    <mergeCell ref="AK15:AK16"/>
    <mergeCell ref="AL15:AL16"/>
    <mergeCell ref="AM15:AM16"/>
    <mergeCell ref="Z15:Z16"/>
    <mergeCell ref="AA15:AA16"/>
    <mergeCell ref="AB15:AB16"/>
    <mergeCell ref="AC15:AC16"/>
    <mergeCell ref="AD15:AD16"/>
    <mergeCell ref="AE15:AE16"/>
    <mergeCell ref="R15:R16"/>
    <mergeCell ref="S15:S16"/>
    <mergeCell ref="U15:U16"/>
    <mergeCell ref="V15:V16"/>
    <mergeCell ref="W15:W16"/>
    <mergeCell ref="Y15:Y16"/>
    <mergeCell ref="J15:J16"/>
    <mergeCell ref="K15:K16"/>
    <mergeCell ref="M15:M16"/>
    <mergeCell ref="N15:N16"/>
    <mergeCell ref="O15:O16"/>
    <mergeCell ref="Q15:Q16"/>
    <mergeCell ref="M13:M14"/>
    <mergeCell ref="N13:N14"/>
    <mergeCell ref="O13:O14"/>
    <mergeCell ref="Q13:Q14"/>
    <mergeCell ref="B11:B12"/>
    <mergeCell ref="C11:C12"/>
    <mergeCell ref="E11:E12"/>
    <mergeCell ref="F11:F12"/>
    <mergeCell ref="B15:B16"/>
    <mergeCell ref="C15:C16"/>
    <mergeCell ref="E15:E16"/>
    <mergeCell ref="F15:F16"/>
    <mergeCell ref="G15:G16"/>
    <mergeCell ref="I15:I16"/>
    <mergeCell ref="AP13:AP14"/>
    <mergeCell ref="AQ13:AQ14"/>
    <mergeCell ref="AS13:AS14"/>
    <mergeCell ref="AT13:AT14"/>
    <mergeCell ref="AU13:AU14"/>
    <mergeCell ref="AW13:AW14"/>
    <mergeCell ref="AH13:AH14"/>
    <mergeCell ref="AI13:AI14"/>
    <mergeCell ref="AK13:AK14"/>
    <mergeCell ref="AL13:AL14"/>
    <mergeCell ref="AM13:AM14"/>
    <mergeCell ref="AO13:AO14"/>
    <mergeCell ref="Z13:Z14"/>
    <mergeCell ref="AA13:AA14"/>
    <mergeCell ref="AC13:AC14"/>
    <mergeCell ref="AD13:AD14"/>
    <mergeCell ref="AE13:AE14"/>
    <mergeCell ref="AG13:AG14"/>
    <mergeCell ref="R13:R14"/>
    <mergeCell ref="S13:S14"/>
    <mergeCell ref="U13:U14"/>
    <mergeCell ref="V13:V14"/>
    <mergeCell ref="M11:M12"/>
    <mergeCell ref="N11:N12"/>
    <mergeCell ref="O11:O12"/>
    <mergeCell ref="Q11:Q12"/>
    <mergeCell ref="R11:R12"/>
    <mergeCell ref="S11:S12"/>
    <mergeCell ref="AS11:AS12"/>
    <mergeCell ref="AT11:AT12"/>
    <mergeCell ref="AU11:AU12"/>
    <mergeCell ref="AW11:AW12"/>
    <mergeCell ref="B13:B14"/>
    <mergeCell ref="C13:C14"/>
    <mergeCell ref="E13:E14"/>
    <mergeCell ref="F13:F14"/>
    <mergeCell ref="G13:G14"/>
    <mergeCell ref="I13:I14"/>
    <mergeCell ref="AK11:AK12"/>
    <mergeCell ref="AL11:AL12"/>
    <mergeCell ref="AM11:AM12"/>
    <mergeCell ref="AO11:AO12"/>
    <mergeCell ref="AP11:AP12"/>
    <mergeCell ref="AQ11:AQ12"/>
    <mergeCell ref="AC11:AC12"/>
    <mergeCell ref="AD11:AD12"/>
    <mergeCell ref="AE11:AE12"/>
    <mergeCell ref="AG11:AG12"/>
    <mergeCell ref="AH11:AH12"/>
    <mergeCell ref="AI11:AI12"/>
    <mergeCell ref="G11:G12"/>
    <mergeCell ref="I11:I12"/>
    <mergeCell ref="J11:J12"/>
    <mergeCell ref="K11:K12"/>
    <mergeCell ref="B9:B10"/>
    <mergeCell ref="C9:C10"/>
    <mergeCell ref="E9:E10"/>
    <mergeCell ref="F9:F10"/>
    <mergeCell ref="G9:G10"/>
    <mergeCell ref="AI7:AI8"/>
    <mergeCell ref="AK7:AK8"/>
    <mergeCell ref="AL7:AL8"/>
    <mergeCell ref="AM7:AM8"/>
    <mergeCell ref="AO7:AO8"/>
    <mergeCell ref="AP7:AP8"/>
    <mergeCell ref="AA7:AA8"/>
    <mergeCell ref="AC7:AC8"/>
    <mergeCell ref="AD7:AD8"/>
    <mergeCell ref="AE7:AE8"/>
    <mergeCell ref="AG7:AG8"/>
    <mergeCell ref="AW9:AW10"/>
    <mergeCell ref="B7:B8"/>
    <mergeCell ref="C7:C8"/>
    <mergeCell ref="E7:E8"/>
    <mergeCell ref="F7:F8"/>
    <mergeCell ref="AH9:AH10"/>
    <mergeCell ref="AI9:AI10"/>
    <mergeCell ref="AK9:AK10"/>
    <mergeCell ref="AL9:AL10"/>
    <mergeCell ref="AM9:AM10"/>
    <mergeCell ref="Y9:Y10"/>
    <mergeCell ref="Z9:Z10"/>
    <mergeCell ref="AA9:AA10"/>
    <mergeCell ref="AC9:AC10"/>
    <mergeCell ref="AD9:AD10"/>
    <mergeCell ref="K7:K8"/>
    <mergeCell ref="AW7:AW8"/>
    <mergeCell ref="AT5:AT6"/>
    <mergeCell ref="AU5:AU6"/>
    <mergeCell ref="J9:J10"/>
    <mergeCell ref="K9:K10"/>
    <mergeCell ref="M9:M10"/>
    <mergeCell ref="N9:N10"/>
    <mergeCell ref="O9:O10"/>
    <mergeCell ref="AQ7:AQ8"/>
    <mergeCell ref="AS7:AS8"/>
    <mergeCell ref="AT7:AT8"/>
    <mergeCell ref="AU7:AU8"/>
    <mergeCell ref="AO9:AO10"/>
    <mergeCell ref="AP9:AP10"/>
    <mergeCell ref="AQ9:AQ10"/>
    <mergeCell ref="AS9:AS10"/>
    <mergeCell ref="AT9:AT10"/>
    <mergeCell ref="AU9:AU10"/>
    <mergeCell ref="AG9:AG10"/>
    <mergeCell ref="J7:J8"/>
    <mergeCell ref="AL5:AL6"/>
    <mergeCell ref="AM5:AM6"/>
    <mergeCell ref="AO5:AO6"/>
    <mergeCell ref="AP5:AP6"/>
    <mergeCell ref="AQ5:AQ6"/>
    <mergeCell ref="AS5:AS6"/>
    <mergeCell ref="AD5:AD6"/>
    <mergeCell ref="S7:S8"/>
    <mergeCell ref="U7:U8"/>
    <mergeCell ref="V7:V8"/>
    <mergeCell ref="W7:W8"/>
    <mergeCell ref="Y7:Y8"/>
    <mergeCell ref="Z7:Z8"/>
    <mergeCell ref="AG5:AG6"/>
    <mergeCell ref="AH5:AH6"/>
    <mergeCell ref="AI5:AI6"/>
    <mergeCell ref="AK5:AK6"/>
    <mergeCell ref="V5:V6"/>
    <mergeCell ref="W5:W6"/>
    <mergeCell ref="Y5:Y6"/>
    <mergeCell ref="Z5:Z6"/>
    <mergeCell ref="AA5:AA6"/>
    <mergeCell ref="AC5:AC6"/>
    <mergeCell ref="N5:N6"/>
    <mergeCell ref="O5:O6"/>
    <mergeCell ref="Q5:Q6"/>
    <mergeCell ref="R5:R6"/>
    <mergeCell ref="S5:S6"/>
    <mergeCell ref="U5:U6"/>
    <mergeCell ref="U11:U12"/>
    <mergeCell ref="V11:V12"/>
    <mergeCell ref="W11:W12"/>
    <mergeCell ref="Y11:Y12"/>
    <mergeCell ref="Z11:Z12"/>
    <mergeCell ref="AA11:AA12"/>
    <mergeCell ref="AH7:AH8"/>
    <mergeCell ref="B5:B6"/>
    <mergeCell ref="C5:C6"/>
    <mergeCell ref="E5:E6"/>
    <mergeCell ref="F5:F6"/>
    <mergeCell ref="G5:G6"/>
    <mergeCell ref="I5:I6"/>
    <mergeCell ref="J5:J6"/>
    <mergeCell ref="K5:K6"/>
    <mergeCell ref="M5:M6"/>
    <mergeCell ref="AQ3:AQ4"/>
    <mergeCell ref="M7:M8"/>
    <mergeCell ref="N7:N8"/>
    <mergeCell ref="O7:O8"/>
    <mergeCell ref="Q7:Q8"/>
    <mergeCell ref="R7:R8"/>
    <mergeCell ref="AE9:AE10"/>
    <mergeCell ref="Q9:Q10"/>
    <mergeCell ref="G7:G8"/>
    <mergeCell ref="I7:I8"/>
    <mergeCell ref="R9:R10"/>
    <mergeCell ref="S9:S10"/>
    <mergeCell ref="U9:U10"/>
    <mergeCell ref="V9:V10"/>
    <mergeCell ref="W9:W10"/>
    <mergeCell ref="I9:I10"/>
    <mergeCell ref="AU3:AU4"/>
    <mergeCell ref="AW3:AW4"/>
    <mergeCell ref="AH3:AH4"/>
    <mergeCell ref="AI3:AI4"/>
    <mergeCell ref="AK3:AK4"/>
    <mergeCell ref="AL3:AL4"/>
    <mergeCell ref="AM3:AM4"/>
    <mergeCell ref="AO3:AO4"/>
    <mergeCell ref="Z3:Z4"/>
    <mergeCell ref="AA3:AA4"/>
    <mergeCell ref="AC3:AC4"/>
    <mergeCell ref="AD3:AD4"/>
    <mergeCell ref="AE3:AE4"/>
    <mergeCell ref="AG3:AG4"/>
    <mergeCell ref="R3:R4"/>
    <mergeCell ref="S3:S4"/>
    <mergeCell ref="U3:U4"/>
    <mergeCell ref="AW5:AW6"/>
    <mergeCell ref="AE5:AE6"/>
    <mergeCell ref="AH2:AK2"/>
    <mergeCell ref="AL2:AO2"/>
    <mergeCell ref="AP2:AS2"/>
    <mergeCell ref="AT2:AW2"/>
    <mergeCell ref="B2:E2"/>
    <mergeCell ref="F2:I2"/>
    <mergeCell ref="J2:M2"/>
    <mergeCell ref="N2:Q2"/>
    <mergeCell ref="R2:U2"/>
    <mergeCell ref="V2:Y2"/>
    <mergeCell ref="V3:V4"/>
    <mergeCell ref="W3:W4"/>
    <mergeCell ref="Y3:Y4"/>
    <mergeCell ref="J3:J4"/>
    <mergeCell ref="K3:K4"/>
    <mergeCell ref="M3:M4"/>
    <mergeCell ref="N3:N4"/>
    <mergeCell ref="O3:O4"/>
    <mergeCell ref="Q3:Q4"/>
    <mergeCell ref="B3:B4"/>
    <mergeCell ref="C3:C4"/>
    <mergeCell ref="E3:E4"/>
    <mergeCell ref="F3:F4"/>
    <mergeCell ref="G3:G4"/>
    <mergeCell ref="I3:I4"/>
    <mergeCell ref="Z2:AC2"/>
    <mergeCell ref="AD2:AG2"/>
    <mergeCell ref="AP3:AP4"/>
    <mergeCell ref="AS3:AS4"/>
    <mergeCell ref="AT3:AT4"/>
  </mergeCells>
  <phoneticPr fontId="1"/>
  <pageMargins left="0.43307086614173229" right="0" top="0.27559055118110237" bottom="0.11811023622047245" header="0.31496062992125984" footer="0.31496062992125984"/>
  <pageSetup paperSize="8" scale="5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E33DF1C3050947806EA553C9285E84" ma:contentTypeVersion="6" ma:contentTypeDescription="新しいドキュメントを作成します。" ma:contentTypeScope="" ma:versionID="a26e90ebfe00da11af5de9d293f76cf6">
  <xsd:schema xmlns:xsd="http://www.w3.org/2001/XMLSchema" xmlns:xs="http://www.w3.org/2001/XMLSchema" xmlns:p="http://schemas.microsoft.com/office/2006/metadata/properties" xmlns:ns3="3f564dc9-e1f6-41a0-a603-374e11856ee9" targetNamespace="http://schemas.microsoft.com/office/2006/metadata/properties" ma:root="true" ma:fieldsID="9e389d1cbaf7e19e1210f85a4a076b16" ns3:_="">
    <xsd:import namespace="3f564dc9-e1f6-41a0-a603-374e11856e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64dc9-e1f6-41a0-a603-374e11856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1E6D0F-35D2-443E-B35B-215F16DFEE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143C7D-6153-45B5-BFB6-C65471145D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EAC492-2FA7-446C-A542-0103FD9A8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564dc9-e1f6-41a0-a603-374e11856e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最新　家庭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松本市立小学校</dc:creator>
  <cp:keywords/>
  <dc:description/>
  <cp:lastModifiedBy>齊藤　静恵</cp:lastModifiedBy>
  <cp:revision/>
  <cp:lastPrinted>2023-03-31T01:21:22Z</cp:lastPrinted>
  <dcterms:created xsi:type="dcterms:W3CDTF">2006-01-12T07:48:13Z</dcterms:created>
  <dcterms:modified xsi:type="dcterms:W3CDTF">2023-12-06T11:21:55Z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0x01010076E33DF1C3050947806EA553C9285E84</vt:lpwstr>
  </property>
</Properties>
</file>